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trans\SYVbT\"/>
    </mc:Choice>
  </mc:AlternateContent>
  <xr:revisionPtr revIDLastSave="0" documentId="8_{F113EAC6-D450-4DC6-BC90-4A636FE19A21}"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G7" i="39"/>
  <c r="B7" i="39"/>
  <c r="H5" i="40"/>
  <c r="F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7" i="39"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G5" i="40"/>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<sst xmlns="http://schemas.openxmlformats.org/spreadsheetml/2006/main" count="52887" uniqueCount="10486">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</sst>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179</v>
      </c>
      <c r="C1" s="217">
        <v>45233</v>
      </c>
    </row>
    <row r="2" spans="1:7">
      <c r="B2" t="str">
        <f>INDEX(F:F,MATCH(B1,E:E,0))</f>
        <v>MA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27</v>
      </c>
      <c r="C2">
        <f>ROUND(INDEX('SSYVbT-freight-LDV'!$B$2:$H$51,MATCH(About!$B$2,'SSYVbT-freight-LDV'!$A$2:$A$51,0),MATCH(C$1,'SSYVbT-freight-LDV'!$B$1:$H$1,0)),0)</f>
        <v>270</v>
      </c>
      <c r="D2">
        <f>ROUND(INDEX('SSYVbT-freight-LDV'!$B$2:$H$51,MATCH(About!$B$2,'SSYVbT-freight-LDV'!$A$2:$A$51,0),MATCH(D$1,'SSYVbT-freight-LDV'!$B$1:$H$1,0)),0)</f>
        <v>221254</v>
      </c>
      <c r="E2">
        <f>ROUND(INDEX('SSYVbT-freight-LDV'!$B$2:$H$51,MATCH(About!$B$2,'SSYVbT-freight-LDV'!$A$2:$A$51,0),MATCH(E$1,'SSYVbT-freight-LDV'!$B$1:$H$1,0)),0)</f>
        <v>180590</v>
      </c>
      <c r="F2">
        <f>ROUND(INDEX('SSYVbT-freight-LDV'!$B$2:$H$51,MATCH(About!$B$2,'SSYVbT-freight-LDV'!$A$2:$A$51,0),MATCH(F$1,'SSYVbT-freight-LDV'!$B$1:$H$1,0)),0)</f>
        <v>51</v>
      </c>
      <c r="G2">
        <f>ROUND(INDEX('SSYVbT-freight-LDV'!$B$2:$H$51,MATCH(About!$B$2,'SSYVbT-freight-LDV'!$A$2:$A$51,0),MATCH(G$1,'SSYVbT-freight-LDV'!$B$1:$H$1,0)),0)</f>
        <v>98</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793</v>
      </c>
      <c r="D3">
        <f>ROUND(INDEX('SSYVbT-freight-HDV'!$B$2:$H$51,MATCH(About!$B$2,'SSYVbT-freight-HDV'!$A$2:$A$51,0),MATCH(D$1,'SSYVbT-freight-HDV'!$B$1:$H$1,0)),0)</f>
        <v>850</v>
      </c>
      <c r="E3">
        <f>ROUND(INDEX('SSYVbT-freight-HDV'!$B$2:$H$51,MATCH(About!$B$2,'SSYVbT-freight-HDV'!$A$2:$A$51,0),MATCH(E$1,'SSYVbT-freight-HDV'!$B$1:$H$1,0)),0)</f>
        <v>87943</v>
      </c>
      <c r="F3">
        <f>ROUND(INDEX('SSYVbT-freight-HDV'!$B$2:$H$51,MATCH(About!$B$2,'SSYVbT-freight-HDV'!$A$2:$A$51,0),MATCH(F$1,'SSYVbT-freight-HDV'!$B$1:$H$1,0)),0)</f>
        <v>9</v>
      </c>
      <c r="G3">
        <f>ROUND(INDEX('SSYVbT-freight-HDV'!$B$2:$H$51,MATCH(About!$B$2,'SSYVbT-freight-HDV'!$A$2:$A$51,0),MATCH(G$1,'SSYVbT-freight-HDV'!$B$1:$H$1,0)),0)</f>
        <v>67</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157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65</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16748</v>
      </c>
      <c r="C2">
        <f>ROUND(INDEX('SSYVbT-passenger-LDV'!$B$2:$H$51,MATCH(About!$B$2,'SSYVbT-passenger-LDV'!$A$2:$A$51,0),MATCH(C$1,'SSYVbT-passenger-LDV'!$B$1:$H$1,0)),0)</f>
        <v>1867</v>
      </c>
      <c r="D2">
        <f>ROUND(INDEX('SSYVbT-passenger-LDV'!$B$2:$H$51,MATCH(About!$B$2,'SSYVbT-passenger-LDV'!$A$2:$A$51,0),MATCH(D$1,'SSYVbT-passenger-LDV'!$B$1:$H$1,0)),0)</f>
        <v>4852545</v>
      </c>
      <c r="E2">
        <f>ROUND(INDEX('SSYVbT-passenger-LDV'!$B$2:$H$51,MATCH(About!$B$2,'SSYVbT-passenger-LDV'!$A$2:$A$51,0),MATCH(E$1,'SSYVbT-passenger-LDV'!$B$1:$H$1,0)),0)</f>
        <v>20670</v>
      </c>
      <c r="F2">
        <f>ROUND(INDEX('SSYVbT-passenger-LDV'!$B$2:$H$51,MATCH(About!$B$2,'SSYVbT-passenger-LDV'!$A$2:$A$51,0),MATCH(F$1,'SSYVbT-passenger-LDV'!$B$1:$H$1,0)),0)</f>
        <v>11604</v>
      </c>
      <c r="G2">
        <f>ROUND(INDEX('SSYVbT-passenger-LDV'!$B$2:$H$51,MATCH(About!$B$2,'SSYVbT-passenger-LDV'!$A$2:$A$51,0),MATCH(G$1,'SSYVbT-passenger-LDV'!$B$1:$H$1,0)),0)</f>
        <v>1563</v>
      </c>
      <c r="H2">
        <f>ROUND(INDEX('SSYVbT-passenger-LDV'!$B$2:$H$51,MATCH(About!$B$2,'SSYVbT-passenger-LDV'!$A$2:$A$51,0),MATCH(H$1,'SSYVbT-passenger-LDV'!$B$1:$H$1,0)),0)</f>
        <v>146</v>
      </c>
    </row>
    <row r="3" spans="1:8">
      <c r="A3" t="s">
        <v>5</v>
      </c>
      <c r="B3">
        <f>ROUND(INDEX('SSYVbT-passenger-HDV'!$B$2:$H$51,MATCH(About!$B$2,'SSYVbT-passenger-HDV'!$A$2:$A$51,0),MATCH(B$1,'SSYVbT-passenger-HDV'!$B$1:$H$1,0)),0)</f>
        <v>4</v>
      </c>
      <c r="C3">
        <f>ROUND(INDEX('SSYVbT-passenger-HDV'!$B$2:$H$51,MATCH(About!$B$2,'SSYVbT-passenger-HDV'!$A$2:$A$51,0),MATCH(C$1,'SSYVbT-passenger-HDV'!$B$1:$H$1,0)),0)</f>
        <v>1941</v>
      </c>
      <c r="D3">
        <f>ROUND(INDEX('SSYVbT-passenger-HDV'!$B$2:$H$51,MATCH(About!$B$2,'SSYVbT-passenger-HDV'!$A$2:$A$51,0),MATCH(D$1,'SSYVbT-passenger-HDV'!$B$1:$H$1,0)),0)</f>
        <v>1367</v>
      </c>
      <c r="E3">
        <f>ROUND(INDEX('SSYVbT-passenger-HDV'!$B$2:$H$51,MATCH(About!$B$2,'SSYVbT-passenger-HDV'!$A$2:$A$51,0),MATCH(E$1,'SSYVbT-passenger-HDV'!$B$1:$H$1,0)),0)</f>
        <v>10345</v>
      </c>
      <c r="F3">
        <f>ROUND(INDEX('SSYVbT-passenger-HDV'!$B$2:$H$51,MATCH(About!$B$2,'SSYVbT-passenger-HDV'!$A$2:$A$51,0),MATCH(F$1,'SSYVbT-passenger-HDV'!$B$1:$H$1,0)),0)</f>
        <v>0</v>
      </c>
      <c r="G3">
        <f>ROUND(INDEX('SSYVbT-passenger-HDV'!$B$2:$H$51,MATCH(About!$B$2,'SSYVbT-passenger-HDV'!$A$2:$A$51,0),MATCH(G$1,'SSYVbT-passenger-HDV'!$B$1:$H$1,0)),0)</f>
        <v>99</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166</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43</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117483</v>
      </c>
      <c r="E6">
        <f>ROUND(INDEX('SSYVbT-passenger-ships'!$B$2:$H$51,MATCH(About!$B$2,'SSYVbT-passenger-ships'!$A$2:$A$51,0),MATCH(E$1,'SSYVbT-passenger-ships'!$B$1:$H$1,0)),0)</f>
        <v>27705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156909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2023-11-03T23:16:41Z</dcterms:modified>
</cp:coreProperties>
</file>