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geoeng\DACD\"/>
    </mc:Choice>
  </mc:AlternateContent>
  <xr:revisionPtr revIDLastSave="0" documentId="8_{8D7BB395-AD5D-42B1-9FDD-80E617886359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<sst xmlns="http://schemas.openxmlformats.org/spreadsheetml/2006/main" count="17893" uniqueCount="443">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</sst>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405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23.316462890333799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5.7403442669131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3.0075993140317001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11.256388781497799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7.1158629115921999</v>
      </c>
    </row>
    <row r="8" spans="1:33" ht="15.75" thickBot="1" x14ac:dyDescent="0.3">
      <c r="C8" s="20">
        <f>SUM(C3:C7)</f>
        <v>4319.9176882472084</v>
      </c>
      <c r="D8" s="20">
        <f>SUM(D3:D7)</f>
        <v>50.436658164368602</v>
      </c>
      <c r="E8" s="21">
        <f>D8/C8</f>
        <v>1.1675374811327273E-2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202129.92642110342</v>
      </c>
      <c r="AD11" s="22">
        <f>'DACD-potential-US'!AD3*'state calc'!$E$8</f>
        <v>404259.85284220683</v>
      </c>
      <c r="AE11" s="22">
        <f>'DACD-potential-US'!AE3*'state calc'!$E$8</f>
        <v>606389.77926331025</v>
      </c>
      <c r="AF11" s="22">
        <f>'DACD-potential-US'!AF3*'state calc'!$E$8</f>
        <v>808519.70568441367</v>
      </c>
      <c r="AG11" s="22">
        <f>'DACD-potential-US'!AG3*'state calc'!$E$8</f>
        <v>1010649.6321055171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202129.92642110342</v>
      </c>
      <c r="AF2" s="15">
        <f>'state calc'!AD11</f>
        <v>404259.85284220683</v>
      </c>
      <c r="AG2" s="15">
        <f>'state calc'!AE11</f>
        <v>606389.77926331025</v>
      </c>
      <c r="AH2" s="15">
        <f>'state calc'!AF11</f>
        <v>808519.70568441367</v>
      </c>
      <c r="AI2" s="15">
        <f>'state calc'!AG11</f>
        <v>1010649.6321055171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2026-06-12T16:02:41Z</dcterms:modified>
</cp:coreProperties>
</file>