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4DC998E0-474F-4DC6-B1C5-2990E5EFF92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1" i="23" s="1"/>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4"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T1" i="23"/>
  <c r="AH1" i="23"/>
  <c r="U1" i="23"/>
  <c r="J1" i="23"/>
  <c r="S1" i="23"/>
  <c r="D1" i="23"/>
  <c r="K1" i="23"/>
  <c r="C1" i="23"/>
  <c r="X1" i="23"/>
  <c r="J24" i="27" l="1"/>
  <c r="K24" i="27" s="1"/>
  <c r="O24" i="27"/>
  <c r="P24" i="27" s="1"/>
  <c r="V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67" i="31"/>
  <c r="P72" i="31"/>
  <c r="P83" i="31"/>
  <c r="P100" i="31"/>
  <c r="P93" i="31"/>
  <c r="P82" i="31"/>
  <c r="P76" i="31"/>
  <c r="P78" i="31"/>
  <c r="P80" i="31"/>
  <c r="P97" i="31"/>
  <c r="P95" i="31"/>
  <c r="P99" i="31"/>
  <c r="P79" i="31"/>
  <c r="P102" i="31"/>
  <c r="P91" i="31"/>
  <c r="P64" i="31"/>
  <c r="P98" i="31"/>
  <c r="P63" i="31"/>
  <c r="P92" i="31"/>
  <c r="P94" i="31"/>
  <c r="P101" i="31"/>
  <c r="P90" i="31"/>
  <c r="P73" i="31"/>
  <c r="P84" i="31"/>
  <c r="P86" i="31"/>
  <c r="P104" i="31"/>
  <c r="P77" i="31"/>
  <c r="P74" i="31"/>
  <c r="P87" i="31"/>
  <c r="P68" i="31"/>
  <c r="P70" i="31"/>
  <c r="P96" i="31"/>
  <c r="P85" i="31"/>
  <c r="P66" i="31"/>
  <c r="P71" i="31"/>
  <c r="P81"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<sst xmlns="http://schemas.openxmlformats.org/spreadsheetml/2006/main" count="30721" uniqueCount="2646">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</sst>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2348</v>
      </c>
      <c r="C1" s="194">
        <v>45740</v>
      </c>
      <c r="G1" s="123" t="s">
        <v>2269</v>
      </c>
      <c r="H1" s="123" t="s">
        <v>2270</v>
      </c>
    </row>
    <row r="2" spans="1:8" x14ac:dyDescent="0.25">
      <c r="B2" t="str">
        <f>_xlfn.XLOOKUP(B1,H:H,G:G,0,0,1)</f>
        <v>MI</v>
      </c>
      <c r="C2" t="str">
        <f>_xlfn.XLOOKUP(B2,G:G, H:H, 0,0,1)</f>
        <v>Michigan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Michigan.</v>
      </c>
      <c r="L9" s="256" t="str">
        <f>J9&amp;K9</f>
        <v>**Description:** This policy prevents new capacity of the selected type(s) from being built or deployed.  // **Guidance for setting values:** No new coal is planned in Michigan.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5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201</v>
      </c>
      <c r="H24" t="s">
        <v>2350</v>
      </c>
      <c r="I24" s="132">
        <v>2030</v>
      </c>
      <c r="J24" s="132">
        <f t="shared" si="0"/>
        <v>96.47999999999999</v>
      </c>
      <c r="K24" s="132">
        <f t="shared" si="1"/>
        <v>96.47999999999999</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1963</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1964</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1965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1966</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1967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1968</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1969</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1970</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1971</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1975</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1979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1988</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1992</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2025-03-24T19:57:46Z</dcterms:modified>
</cp:coreProperties>
</file>