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I\trans\SYVbT\"/>
    </mc:Choice>
  </mc:AlternateContent>
  <xr:revisionPtr revIDLastSave="0" documentId="8_{7CC4120B-AB41-407C-A29B-CCE38B36CE9E}"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7" i="39"/>
  <c r="B7" i="39"/>
  <c r="D5" i="40"/>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7" i="39"/>
  <c r="C5" i="40"/>
  <c r="E7" i="39"/>
  <c r="G7" i="39"/>
  <c r="G5" i="40"/>
  <c r="H7" i="39"/>
  <c r="F5" i="40"/>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<sst xmlns="http://schemas.openxmlformats.org/spreadsheetml/2006/main" count="52887" uniqueCount="10486">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</sst>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181</v>
      </c>
      <c r="C1" s="217">
        <v>45233</v>
      </c>
    </row>
    <row r="2" spans="1:7">
      <c r="B2" t="str">
        <f>INDEX(F:F,MATCH(B1,E:E,0))</f>
        <v>MI</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51</v>
      </c>
      <c r="C2">
        <f>ROUND(INDEX('SSYVbT-freight-LDV'!$B$2:$H$51,MATCH(About!$B$2,'SSYVbT-freight-LDV'!$A$2:$A$51,0),MATCH(C$1,'SSYVbT-freight-LDV'!$B$1:$H$1,0)),0)</f>
        <v>518</v>
      </c>
      <c r="D2">
        <f>ROUND(INDEX('SSYVbT-freight-LDV'!$B$2:$H$51,MATCH(About!$B$2,'SSYVbT-freight-LDV'!$A$2:$A$51,0),MATCH(D$1,'SSYVbT-freight-LDV'!$B$1:$H$1,0)),0)</f>
        <v>423484</v>
      </c>
      <c r="E2">
        <f>ROUND(INDEX('SSYVbT-freight-LDV'!$B$2:$H$51,MATCH(About!$B$2,'SSYVbT-freight-LDV'!$A$2:$A$51,0),MATCH(E$1,'SSYVbT-freight-LDV'!$B$1:$H$1,0)),0)</f>
        <v>345652</v>
      </c>
      <c r="F2">
        <f>ROUND(INDEX('SSYVbT-freight-LDV'!$B$2:$H$51,MATCH(About!$B$2,'SSYVbT-freight-LDV'!$A$2:$A$51,0),MATCH(F$1,'SSYVbT-freight-LDV'!$B$1:$H$1,0)),0)</f>
        <v>97</v>
      </c>
      <c r="G2">
        <f>ROUND(INDEX('SSYVbT-freight-LDV'!$B$2:$H$51,MATCH(About!$B$2,'SSYVbT-freight-LDV'!$A$2:$A$51,0),MATCH(G$1,'SSYVbT-freight-LDV'!$B$1:$H$1,0)),0)</f>
        <v>188</v>
      </c>
      <c r="H2">
        <f>ROUND(INDEX('SSYVbT-freight-LDV'!$B$2:$H$51,MATCH(About!$B$2,'SSYVbT-freight-LDV'!$A$2:$A$51,0),MATCH(H$1,'SSYVbT-freight-LDV'!$B$1:$H$1,0)),0)</f>
        <v>10</v>
      </c>
    </row>
    <row r="3" spans="1:8">
      <c r="A3" t="s">
        <v>5</v>
      </c>
      <c r="B3">
        <f>ROUND(INDEX('SSYVbT-freight-HDV'!$B$2:$H$51,MATCH(About!$B$2,'SSYVbT-freight-HDV'!$A$2:$A$51,0),MATCH(B$1,'SSYVbT-freight-HDV'!$B$1:$H$1,0)),0)</f>
        <v>4</v>
      </c>
      <c r="C3">
        <f>ROUND(INDEX('SSYVbT-freight-HDV'!$B$2:$H$51,MATCH(About!$B$2,'SSYVbT-freight-HDV'!$A$2:$A$51,0),MATCH(C$1,'SSYVbT-freight-HDV'!$B$1:$H$1,0)),0)</f>
        <v>1517</v>
      </c>
      <c r="D3">
        <f>ROUND(INDEX('SSYVbT-freight-HDV'!$B$2:$H$51,MATCH(About!$B$2,'SSYVbT-freight-HDV'!$A$2:$A$51,0),MATCH(D$1,'SSYVbT-freight-HDV'!$B$1:$H$1,0)),0)</f>
        <v>1627</v>
      </c>
      <c r="E3">
        <f>ROUND(INDEX('SSYVbT-freight-HDV'!$B$2:$H$51,MATCH(About!$B$2,'SSYVbT-freight-HDV'!$A$2:$A$51,0),MATCH(E$1,'SSYVbT-freight-HDV'!$B$1:$H$1,0)),0)</f>
        <v>168325</v>
      </c>
      <c r="F3">
        <f>ROUND(INDEX('SSYVbT-freight-HDV'!$B$2:$H$51,MATCH(About!$B$2,'SSYVbT-freight-HDV'!$A$2:$A$51,0),MATCH(F$1,'SSYVbT-freight-HDV'!$B$1:$H$1,0)),0)</f>
        <v>17</v>
      </c>
      <c r="G3">
        <f>ROUND(INDEX('SSYVbT-freight-HDV'!$B$2:$H$51,MATCH(About!$B$2,'SSYVbT-freight-HDV'!$A$2:$A$51,0),MATCH(G$1,'SSYVbT-freight-HDV'!$B$1:$H$1,0)),0)</f>
        <v>128</v>
      </c>
      <c r="H3">
        <f>ROUND(INDEX('SSYVbT-freight-HDV'!$B$2:$H$51,MATCH(About!$B$2,'SSYVbT-freight-HDV'!$A$2:$A$51,0),MATCH(H$1,'SSYVbT-freight-HDV'!$B$1:$H$1,0)),0)</f>
        <v>10</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10</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458</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22502</v>
      </c>
      <c r="C2">
        <f>ROUND(INDEX('SSYVbT-passenger-LDV'!$B$2:$H$51,MATCH(About!$B$2,'SSYVbT-passenger-LDV'!$A$2:$A$51,0),MATCH(C$1,'SSYVbT-passenger-LDV'!$B$1:$H$1,0)),0)</f>
        <v>2508</v>
      </c>
      <c r="D2">
        <f>ROUND(INDEX('SSYVbT-passenger-LDV'!$B$2:$H$51,MATCH(About!$B$2,'SSYVbT-passenger-LDV'!$A$2:$A$51,0),MATCH(D$1,'SSYVbT-passenger-LDV'!$B$1:$H$1,0)),0)</f>
        <v>6519812</v>
      </c>
      <c r="E2">
        <f>ROUND(INDEX('SSYVbT-passenger-LDV'!$B$2:$H$51,MATCH(About!$B$2,'SSYVbT-passenger-LDV'!$A$2:$A$51,0),MATCH(E$1,'SSYVbT-passenger-LDV'!$B$1:$H$1,0)),0)</f>
        <v>27771</v>
      </c>
      <c r="F2">
        <f>ROUND(INDEX('SSYVbT-passenger-LDV'!$B$2:$H$51,MATCH(About!$B$2,'SSYVbT-passenger-LDV'!$A$2:$A$51,0),MATCH(F$1,'SSYVbT-passenger-LDV'!$B$1:$H$1,0)),0)</f>
        <v>15591</v>
      </c>
      <c r="G2">
        <f>ROUND(INDEX('SSYVbT-passenger-LDV'!$B$2:$H$51,MATCH(About!$B$2,'SSYVbT-passenger-LDV'!$A$2:$A$51,0),MATCH(G$1,'SSYVbT-passenger-LDV'!$B$1:$H$1,0)),0)</f>
        <v>2100</v>
      </c>
      <c r="H2">
        <f>ROUND(INDEX('SSYVbT-passenger-LDV'!$B$2:$H$51,MATCH(About!$B$2,'SSYVbT-passenger-LDV'!$A$2:$A$51,0),MATCH(H$1,'SSYVbT-passenger-LDV'!$B$1:$H$1,0)),0)</f>
        <v>196</v>
      </c>
    </row>
    <row r="3" spans="1:8">
      <c r="A3" t="s">
        <v>5</v>
      </c>
      <c r="B3">
        <f>ROUND(INDEX('SSYVbT-passenger-HDV'!$B$2:$H$51,MATCH(About!$B$2,'SSYVbT-passenger-HDV'!$A$2:$A$51,0),MATCH(B$1,'SSYVbT-passenger-HDV'!$B$1:$H$1,0)),0)</f>
        <v>3</v>
      </c>
      <c r="C3">
        <f>ROUND(INDEX('SSYVbT-passenger-HDV'!$B$2:$H$51,MATCH(About!$B$2,'SSYVbT-passenger-HDV'!$A$2:$A$51,0),MATCH(C$1,'SSYVbT-passenger-HDV'!$B$1:$H$1,0)),0)</f>
        <v>1262</v>
      </c>
      <c r="D3">
        <f>ROUND(INDEX('SSYVbT-passenger-HDV'!$B$2:$H$51,MATCH(About!$B$2,'SSYVbT-passenger-HDV'!$A$2:$A$51,0),MATCH(D$1,'SSYVbT-passenger-HDV'!$B$1:$H$1,0)),0)</f>
        <v>889</v>
      </c>
      <c r="E3">
        <f>ROUND(INDEX('SSYVbT-passenger-HDV'!$B$2:$H$51,MATCH(About!$B$2,'SSYVbT-passenger-HDV'!$A$2:$A$51,0),MATCH(E$1,'SSYVbT-passenger-HDV'!$B$1:$H$1,0)),0)</f>
        <v>6727</v>
      </c>
      <c r="F3">
        <f>ROUND(INDEX('SSYVbT-passenger-HDV'!$B$2:$H$51,MATCH(About!$B$2,'SSYVbT-passenger-HDV'!$A$2:$A$51,0),MATCH(F$1,'SSYVbT-passenger-HDV'!$B$1:$H$1,0)),0)</f>
        <v>0</v>
      </c>
      <c r="G3">
        <f>ROUND(INDEX('SSYVbT-passenger-HDV'!$B$2:$H$51,MATCH(About!$B$2,'SSYVbT-passenger-HDV'!$A$2:$A$51,0),MATCH(G$1,'SSYVbT-passenger-HDV'!$B$1:$H$1,0)),0)</f>
        <v>64</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126</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5</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690515</v>
      </c>
      <c r="E6">
        <f>ROUND(INDEX('SSYVbT-passenger-ships'!$B$2:$H$51,MATCH(About!$B$2,'SSYVbT-passenger-ships'!$A$2:$A$51,0),MATCH(E$1,'SSYVbT-passenger-ships'!$B$1:$H$1,0)),0)</f>
        <v>162837</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263346</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2023-11-03T23:17:06Z</dcterms:modified>
</cp:coreProperties>
</file>