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8FFD266E-9065-4567-AD5D-4E2F7F3AA4AE}"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I920" i="22" s="1"/>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G772" i="22" s="1"/>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H1009" i="22" s="1"/>
  <c r="E5" i="23"/>
  <c r="E7" i="23"/>
  <c r="E27" i="23"/>
  <c r="E12" i="23"/>
  <c r="E10" i="23"/>
  <c r="E26" i="23"/>
  <c r="H1039" i="22" s="1"/>
  <c r="E4" i="23"/>
  <c r="E29" i="23"/>
  <c r="Q1085" i="22" s="1"/>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N1250" i="22"/>
  <c r="O1245" i="22"/>
  <c r="N1242" i="22"/>
  <c r="K1252" i="22"/>
  <c r="M1250" i="22"/>
  <c r="N1245"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N919" i="22"/>
  <c r="O914" i="22"/>
  <c r="P909" i="22"/>
  <c r="H920" i="22"/>
  <c r="I915" i="22"/>
  <c r="J910" i="22"/>
  <c r="O920" i="22"/>
  <c r="P915" i="22"/>
  <c r="Q910" i="22"/>
  <c r="I921" i="22"/>
  <c r="J916" i="22"/>
  <c r="K911" i="22"/>
  <c r="H921" i="22"/>
  <c r="I916" i="22"/>
  <c r="J911" i="22"/>
  <c r="G921" i="22"/>
  <c r="H916" i="22"/>
  <c r="I911" i="22"/>
  <c r="F921" i="22"/>
  <c r="G916" i="22"/>
  <c r="H911" i="22"/>
  <c r="R920" i="22"/>
  <c r="F916" i="22"/>
  <c r="G911"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I1085" i="22"/>
  <c r="F1087" i="22"/>
  <c r="G1082" i="22"/>
  <c r="P1088" i="22"/>
  <c r="Q1083" i="22"/>
  <c r="R1078" i="22"/>
  <c r="K1084" i="22"/>
  <c r="L1079" i="22"/>
  <c r="R1084" i="22"/>
  <c r="F1080" i="22"/>
  <c r="R1087" i="22"/>
  <c r="F1083" i="22"/>
  <c r="G1078" i="22"/>
  <c r="H1084" i="22"/>
  <c r="I1079" i="22"/>
  <c r="O1084" i="22"/>
  <c r="P1079" i="22"/>
  <c r="F1075" i="22"/>
  <c r="J1074" i="22"/>
  <c r="J1078" i="22"/>
  <c r="I1078" i="22"/>
  <c r="F1078" i="22"/>
  <c r="R1077" i="22"/>
  <c r="G1077"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M1008" i="22"/>
  <c r="N1003" i="22"/>
  <c r="K1013" i="22"/>
  <c r="L1008" i="22"/>
  <c r="M1003" i="22"/>
  <c r="R1013" i="22"/>
  <c r="F1009" i="22"/>
  <c r="G1004" i="22"/>
  <c r="H999" i="22"/>
  <c r="M1009" i="22"/>
  <c r="N1004" i="22"/>
  <c r="O999" i="22"/>
  <c r="G1010" i="22"/>
  <c r="H1005" i="22"/>
  <c r="I1000" i="22"/>
  <c r="N1010" i="22"/>
  <c r="O1005" i="22"/>
  <c r="P1000" i="22"/>
  <c r="M1010" i="22"/>
  <c r="N1005" i="22"/>
  <c r="O1000" i="22"/>
  <c r="L1010" i="22"/>
  <c r="M1005" i="22"/>
  <c r="N1000"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001" i="22" l="1"/>
  <c r="P1006" i="22"/>
  <c r="O1011" i="22"/>
  <c r="R1001" i="22"/>
  <c r="Q1006" i="22"/>
  <c r="P1011" i="22"/>
  <c r="F1002" i="22"/>
  <c r="R1006" i="22"/>
  <c r="Q1011" i="22"/>
  <c r="L1001" i="22"/>
  <c r="K1006" i="22"/>
  <c r="J1011" i="22"/>
  <c r="R1000" i="22"/>
  <c r="Q1005" i="22"/>
  <c r="P1010" i="22"/>
  <c r="K1000" i="22"/>
  <c r="J1005" i="22"/>
  <c r="I1010" i="22"/>
  <c r="Q999" i="22"/>
  <c r="P1004" i="22"/>
  <c r="O1009" i="22"/>
  <c r="R999" i="22"/>
  <c r="Q1004" i="22"/>
  <c r="P1009" i="22"/>
  <c r="J1080" i="22"/>
  <c r="F1074" i="22"/>
  <c r="G1074" i="22"/>
  <c r="H1074" i="22"/>
  <c r="Q1074" i="22"/>
  <c r="M1075" i="22"/>
  <c r="I1076" i="22"/>
  <c r="F1081" i="22"/>
  <c r="R1085" i="22"/>
  <c r="L1080" i="22"/>
  <c r="K1085" i="22"/>
  <c r="J1079" i="22"/>
  <c r="I1084" i="22"/>
  <c r="J1076" i="22"/>
  <c r="I1081" i="22"/>
  <c r="H1086" i="22"/>
  <c r="O1080" i="22"/>
  <c r="N1085" i="22"/>
  <c r="H1080" i="22"/>
  <c r="G1085" i="22"/>
  <c r="K1078" i="22"/>
  <c r="J1083" i="22"/>
  <c r="I1088" i="22"/>
  <c r="L1086" i="22"/>
  <c r="J912" i="22"/>
  <c r="I917" i="22"/>
  <c r="H922" i="22"/>
  <c r="K912" i="22"/>
  <c r="J917" i="22"/>
  <c r="I922" i="22"/>
  <c r="L912" i="22"/>
  <c r="K917" i="22"/>
  <c r="J922" i="22"/>
  <c r="M912" i="22"/>
  <c r="L917" i="22"/>
  <c r="K922" i="22"/>
  <c r="N912" i="22"/>
  <c r="M917" i="22"/>
  <c r="L922" i="22"/>
  <c r="G912" i="22"/>
  <c r="F917" i="22"/>
  <c r="R921" i="22"/>
  <c r="M911" i="22"/>
  <c r="L916" i="22"/>
  <c r="K921" i="22"/>
  <c r="F911" i="22"/>
  <c r="R915" i="22"/>
  <c r="Q920" i="22"/>
  <c r="L1002" i="22"/>
  <c r="K1007" i="22"/>
  <c r="J1012" i="22"/>
  <c r="M1002" i="22"/>
  <c r="L1007" i="22"/>
  <c r="K1012" i="22"/>
  <c r="N1002" i="22"/>
  <c r="M1007" i="22"/>
  <c r="L1012" i="22"/>
  <c r="G1002" i="22"/>
  <c r="F1007" i="22"/>
  <c r="R1011" i="22"/>
  <c r="M1001" i="22"/>
  <c r="L1006" i="22"/>
  <c r="K1011" i="22"/>
  <c r="F1001" i="22"/>
  <c r="R1005" i="22"/>
  <c r="Q1010" i="22"/>
  <c r="L1000" i="22"/>
  <c r="K1005" i="22"/>
  <c r="J1010" i="22"/>
  <c r="M1000" i="22"/>
  <c r="L1005" i="22"/>
  <c r="K1010" i="22"/>
  <c r="M1074" i="22"/>
  <c r="N1074" i="22"/>
  <c r="O1074" i="22"/>
  <c r="P1074" i="22"/>
  <c r="L1075" i="22"/>
  <c r="H1076" i="22"/>
  <c r="F1077" i="22"/>
  <c r="N1081" i="22"/>
  <c r="M1086" i="22"/>
  <c r="G1081" i="22"/>
  <c r="F1086" i="22"/>
  <c r="R1079" i="22"/>
  <c r="Q1084" i="22"/>
  <c r="R1076" i="22"/>
  <c r="Q1081" i="22"/>
  <c r="P1086" i="22"/>
  <c r="J1081" i="22"/>
  <c r="I1086" i="22"/>
  <c r="P1080" i="22"/>
  <c r="O1085" i="22"/>
  <c r="F1079" i="22"/>
  <c r="R1083" i="22"/>
  <c r="Q1088" i="22"/>
  <c r="G1087" i="22"/>
  <c r="R912" i="22"/>
  <c r="Q917" i="22"/>
  <c r="P922" i="22"/>
  <c r="F913" i="22"/>
  <c r="R917" i="22"/>
  <c r="Q922" i="22"/>
  <c r="G913" i="22"/>
  <c r="F918" i="22"/>
  <c r="R922" i="22"/>
  <c r="H913" i="22"/>
  <c r="G918" i="22"/>
  <c r="F923" i="22"/>
  <c r="I913" i="22"/>
  <c r="H918" i="22"/>
  <c r="G923" i="22"/>
  <c r="O912" i="22"/>
  <c r="N917" i="22"/>
  <c r="M922" i="22"/>
  <c r="H912" i="22"/>
  <c r="G917" i="22"/>
  <c r="F922" i="22"/>
  <c r="N911" i="22"/>
  <c r="M916" i="22"/>
  <c r="L921" i="22"/>
  <c r="G1003" i="22"/>
  <c r="F1008" i="22"/>
  <c r="R1012" i="22"/>
  <c r="H1003" i="22"/>
  <c r="G1008" i="22"/>
  <c r="F1013" i="22"/>
  <c r="I1003" i="22"/>
  <c r="H1008" i="22"/>
  <c r="G1013" i="22"/>
  <c r="O1002" i="22"/>
  <c r="N1007" i="22"/>
  <c r="M1012" i="22"/>
  <c r="H1002" i="22"/>
  <c r="G1007" i="22"/>
  <c r="F1012" i="22"/>
  <c r="N1001" i="22"/>
  <c r="M1006" i="22"/>
  <c r="L1011" i="22"/>
  <c r="G1001" i="22"/>
  <c r="F1006" i="22"/>
  <c r="R1010" i="22"/>
  <c r="H1001" i="22"/>
  <c r="G1006" i="22"/>
  <c r="F1011" i="22"/>
  <c r="L1074" i="22"/>
  <c r="H1075" i="22"/>
  <c r="I1075" i="22"/>
  <c r="J1075" i="22"/>
  <c r="K1075" i="22"/>
  <c r="G1076" i="22"/>
  <c r="Q1076" i="22"/>
  <c r="O1077" i="22"/>
  <c r="I1082" i="22"/>
  <c r="H1087" i="22"/>
  <c r="O1081" i="22"/>
  <c r="N1086" i="22"/>
  <c r="M1080" i="22"/>
  <c r="L1085" i="22"/>
  <c r="M1077" i="22"/>
  <c r="L1082" i="22"/>
  <c r="K1087" i="22"/>
  <c r="R1081" i="22"/>
  <c r="Q1086" i="22"/>
  <c r="K1081" i="22"/>
  <c r="J1086" i="22"/>
  <c r="N1079" i="22"/>
  <c r="M1084" i="22"/>
  <c r="P1082" i="22"/>
  <c r="O1087" i="22"/>
  <c r="M913" i="22"/>
  <c r="L918" i="22"/>
  <c r="K923" i="22"/>
  <c r="N913" i="22"/>
  <c r="M918" i="22"/>
  <c r="L923" i="22"/>
  <c r="O913" i="22"/>
  <c r="N918" i="22"/>
  <c r="M923" i="22"/>
  <c r="P913" i="22"/>
  <c r="O918" i="22"/>
  <c r="N923" i="22"/>
  <c r="Q913" i="22"/>
  <c r="P918" i="22"/>
  <c r="O923" i="22"/>
  <c r="J913" i="22"/>
  <c r="I918" i="22"/>
  <c r="H923" i="22"/>
  <c r="P912" i="22"/>
  <c r="O917" i="22"/>
  <c r="N922" i="22"/>
  <c r="I912" i="22"/>
  <c r="H917" i="22"/>
  <c r="G922" i="22"/>
  <c r="P1240" i="22"/>
  <c r="H1245" i="22"/>
  <c r="O1003" i="22"/>
  <c r="N1008" i="22"/>
  <c r="M1013" i="22"/>
  <c r="P1003" i="22"/>
  <c r="O1008" i="22"/>
  <c r="N1013" i="22"/>
  <c r="Q1003" i="22"/>
  <c r="P1008" i="22"/>
  <c r="O1013" i="22"/>
  <c r="J1003" i="22"/>
  <c r="I1008" i="22"/>
  <c r="H1013" i="22"/>
  <c r="P1002" i="22"/>
  <c r="O1007" i="22"/>
  <c r="N1012" i="22"/>
  <c r="I1002" i="22"/>
  <c r="H1007" i="22"/>
  <c r="G1012" i="22"/>
  <c r="O1001" i="22"/>
  <c r="N1006" i="22"/>
  <c r="M1011" i="22"/>
  <c r="P1001" i="22"/>
  <c r="O1006" i="22"/>
  <c r="N1011" i="22"/>
  <c r="G1075" i="22"/>
  <c r="P1075" i="22"/>
  <c r="Q1075" i="22"/>
  <c r="R1075" i="22"/>
  <c r="F1076" i="22"/>
  <c r="P1076" i="22"/>
  <c r="N1077" i="22"/>
  <c r="O1079" i="22"/>
  <c r="Q1082" i="22"/>
  <c r="P1087" i="22"/>
  <c r="J1082" i="22"/>
  <c r="I1087" i="22"/>
  <c r="H1081" i="22"/>
  <c r="G1086" i="22"/>
  <c r="H1078" i="22"/>
  <c r="G1083" i="22"/>
  <c r="F1088" i="22"/>
  <c r="M1082" i="22"/>
  <c r="L1087" i="22"/>
  <c r="F1082" i="22"/>
  <c r="R1086" i="22"/>
  <c r="I1080" i="22"/>
  <c r="H1085" i="22"/>
  <c r="K1083" i="22"/>
  <c r="J1088" i="22"/>
  <c r="I909" i="22"/>
  <c r="H914" i="22"/>
  <c r="G919" i="22"/>
  <c r="J909" i="22"/>
  <c r="I914" i="22"/>
  <c r="H919" i="22"/>
  <c r="K909" i="22"/>
  <c r="J914" i="22"/>
  <c r="I919" i="22"/>
  <c r="L909" i="22"/>
  <c r="K914" i="22"/>
  <c r="J919" i="22"/>
  <c r="M909" i="22"/>
  <c r="L914" i="22"/>
  <c r="K919" i="22"/>
  <c r="F909" i="22"/>
  <c r="R913" i="22"/>
  <c r="Q918" i="22"/>
  <c r="P923" i="22"/>
  <c r="K913" i="22"/>
  <c r="J918" i="22"/>
  <c r="I923" i="22"/>
  <c r="Q912" i="22"/>
  <c r="P917" i="22"/>
  <c r="O922" i="22"/>
  <c r="F1247" i="22"/>
  <c r="K999" i="22"/>
  <c r="J1004" i="22"/>
  <c r="I1009" i="22"/>
  <c r="L999" i="22"/>
  <c r="K1004" i="22"/>
  <c r="J1009" i="22"/>
  <c r="M999" i="22"/>
  <c r="L1004" i="22"/>
  <c r="K1009" i="22"/>
  <c r="F999" i="22"/>
  <c r="R1003" i="22"/>
  <c r="Q1008" i="22"/>
  <c r="P1013" i="22"/>
  <c r="K1003" i="22"/>
  <c r="J1008" i="22"/>
  <c r="I1013" i="22"/>
  <c r="Q1002" i="22"/>
  <c r="P1007" i="22"/>
  <c r="O1012" i="22"/>
  <c r="J1002" i="22"/>
  <c r="I1007" i="22"/>
  <c r="H1012" i="22"/>
  <c r="K1002" i="22"/>
  <c r="J1007" i="22"/>
  <c r="I1012" i="22"/>
  <c r="O1075" i="22"/>
  <c r="L1076" i="22"/>
  <c r="M1076" i="22"/>
  <c r="N1076" i="22"/>
  <c r="O1076" i="22"/>
  <c r="L1077" i="22"/>
  <c r="G1079" i="22"/>
  <c r="M1078" i="22"/>
  <c r="L1083" i="22"/>
  <c r="K1088" i="22"/>
  <c r="R1082" i="22"/>
  <c r="Q1087" i="22"/>
  <c r="P1081" i="22"/>
  <c r="O1086" i="22"/>
  <c r="P1078" i="22"/>
  <c r="O1083" i="22"/>
  <c r="N1088" i="22"/>
  <c r="H1083" i="22"/>
  <c r="G1088" i="22"/>
  <c r="N1082" i="22"/>
  <c r="M1087" i="22"/>
  <c r="Q1080" i="22"/>
  <c r="P1085" i="22"/>
  <c r="F1084" i="22"/>
  <c r="R1088" i="22"/>
  <c r="Q909" i="22"/>
  <c r="P914" i="22"/>
  <c r="O919" i="22"/>
  <c r="R909" i="22"/>
  <c r="Q914" i="22"/>
  <c r="P919" i="22"/>
  <c r="F910" i="22"/>
  <c r="R914" i="22"/>
  <c r="Q919" i="22"/>
  <c r="G910" i="22"/>
  <c r="F915" i="22"/>
  <c r="R919" i="22"/>
  <c r="H910" i="22"/>
  <c r="G915" i="22"/>
  <c r="F920" i="22"/>
  <c r="N909" i="22"/>
  <c r="M914" i="22"/>
  <c r="L919" i="22"/>
  <c r="G909" i="22"/>
  <c r="F914" i="22"/>
  <c r="R918" i="22"/>
  <c r="Q923" i="22"/>
  <c r="L913" i="22"/>
  <c r="K918" i="22"/>
  <c r="J923" i="22"/>
  <c r="R1251" i="22"/>
  <c r="F1000" i="22"/>
  <c r="R1004" i="22"/>
  <c r="Q1009" i="22"/>
  <c r="G1000" i="22"/>
  <c r="F1005" i="22"/>
  <c r="R1009" i="22"/>
  <c r="H1000" i="22"/>
  <c r="G1005" i="22"/>
  <c r="F1010" i="22"/>
  <c r="N999" i="22"/>
  <c r="M1004" i="22"/>
  <c r="L1009" i="22"/>
  <c r="G999" i="22"/>
  <c r="F1004" i="22"/>
  <c r="R1008" i="22"/>
  <c r="Q1013" i="22"/>
  <c r="L1003" i="22"/>
  <c r="K1008" i="22"/>
  <c r="J1013" i="22"/>
  <c r="R1002" i="22"/>
  <c r="Q1007" i="22"/>
  <c r="P1012" i="22"/>
  <c r="F1003" i="22"/>
  <c r="R1007" i="22"/>
  <c r="Q1012" i="22"/>
  <c r="K1076" i="22"/>
  <c r="H1077" i="22"/>
  <c r="I1077" i="22"/>
  <c r="J1077" i="22"/>
  <c r="K1077" i="22"/>
  <c r="L1078" i="22"/>
  <c r="K1074" i="22"/>
  <c r="H1079" i="22"/>
  <c r="G1084" i="22"/>
  <c r="N1078" i="22"/>
  <c r="M1083" i="22"/>
  <c r="L1088" i="22"/>
  <c r="K1082" i="22"/>
  <c r="J1087" i="22"/>
  <c r="K1079" i="22"/>
  <c r="J1084" i="22"/>
  <c r="Q1078" i="22"/>
  <c r="P1083" i="22"/>
  <c r="O1088" i="22"/>
  <c r="I1083" i="22"/>
  <c r="H1088" i="22"/>
  <c r="L1081" i="22"/>
  <c r="K1086" i="22"/>
  <c r="N1084" i="22"/>
  <c r="L910" i="22"/>
  <c r="K915" i="22"/>
  <c r="J920" i="22"/>
  <c r="M910" i="22"/>
  <c r="L915" i="22"/>
  <c r="K920" i="22"/>
  <c r="N910" i="22"/>
  <c r="M915" i="22"/>
  <c r="L920" i="22"/>
  <c r="O910" i="22"/>
  <c r="N915" i="22"/>
  <c r="M920" i="22"/>
  <c r="P910" i="22"/>
  <c r="O915" i="22"/>
  <c r="N920" i="22"/>
  <c r="I910" i="22"/>
  <c r="H915" i="22"/>
  <c r="G920" i="22"/>
  <c r="O909" i="22"/>
  <c r="N914" i="22"/>
  <c r="M919" i="22"/>
  <c r="H909" i="22"/>
  <c r="G914" i="22"/>
  <c r="F919" i="22"/>
  <c r="R923" i="22"/>
  <c r="M1242" i="22"/>
  <c r="M1247" i="22"/>
  <c r="I1001" i="22"/>
  <c r="H1006" i="22"/>
  <c r="G1011" i="22"/>
  <c r="J1001" i="22"/>
  <c r="I1006" i="22"/>
  <c r="H1011" i="22"/>
  <c r="K1001" i="22"/>
  <c r="J1006" i="22"/>
  <c r="I1011" i="22"/>
  <c r="Q1000" i="22"/>
  <c r="P1005" i="22"/>
  <c r="O1010" i="22"/>
  <c r="J1000" i="22"/>
  <c r="I1005" i="22"/>
  <c r="H1010" i="22"/>
  <c r="P999" i="22"/>
  <c r="O1004" i="22"/>
  <c r="N1009" i="22"/>
  <c r="I999" i="22"/>
  <c r="H1004" i="22"/>
  <c r="G1009" i="22"/>
  <c r="J999" i="22"/>
  <c r="I1004" i="22"/>
  <c r="Q1077" i="22"/>
  <c r="R1080" i="22"/>
  <c r="M1081" i="22"/>
  <c r="H1082" i="22"/>
  <c r="I1074" i="22"/>
  <c r="R1074" i="22"/>
  <c r="N1075" i="22"/>
  <c r="K1080" i="22"/>
  <c r="J1085" i="22"/>
  <c r="Q1079" i="22"/>
  <c r="P1084" i="22"/>
  <c r="O1078" i="22"/>
  <c r="N1083" i="22"/>
  <c r="M1088" i="22"/>
  <c r="N1080" i="22"/>
  <c r="M1085" i="22"/>
  <c r="G1080" i="22"/>
  <c r="F1085" i="22"/>
  <c r="M1079" i="22"/>
  <c r="L1084" i="22"/>
  <c r="P1077" i="22"/>
  <c r="O1082" i="22"/>
  <c r="N1087" i="22"/>
  <c r="O911" i="22"/>
  <c r="N916" i="22"/>
  <c r="M921" i="22"/>
  <c r="P911" i="22"/>
  <c r="O916" i="22"/>
  <c r="N921" i="22"/>
  <c r="Q911" i="22"/>
  <c r="P916" i="22"/>
  <c r="O921" i="22"/>
  <c r="R911" i="22"/>
  <c r="Q916" i="22"/>
  <c r="P921" i="22"/>
  <c r="F912" i="22"/>
  <c r="R916" i="22"/>
  <c r="Q921" i="22"/>
  <c r="L911" i="22"/>
  <c r="K916" i="22"/>
  <c r="J921" i="22"/>
  <c r="R910" i="22"/>
  <c r="Q915" i="22"/>
  <c r="P920" i="22"/>
  <c r="K910" i="22"/>
  <c r="J915"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<sst xmlns="http://schemas.openxmlformats.org/spreadsheetml/2006/main" count="15219" uniqueCount="1085">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</sst>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500</v>
      </c>
      <c r="C1" s="86">
        <v>45736</v>
      </c>
      <c r="D1" s="87"/>
      <c r="E1" s="87"/>
      <c r="F1" s="87"/>
      <c r="G1" s="87"/>
      <c r="H1" s="87"/>
      <c r="I1" s="87"/>
      <c r="J1" s="87"/>
      <c r="K1" s="85" t="s">
        <v>533</v>
      </c>
      <c r="L1" s="85" t="s">
        <v>535</v>
      </c>
      <c r="M1" s="163" t="s">
        <v>1053</v>
      </c>
    </row>
    <row r="2" spans="1:13">
      <c r="A2" s="1" t="s">
        <v>1</v>
      </c>
      <c r="B2" s="87" t="str">
        <f>LOOKUP(B1,K1:L50,L1:L50)</f>
        <v>MI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c r="A11" s="91" t="s">
        <v>848</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c r="A15" s="91" t="s">
        <v>848</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2455.3740671999999</v>
      </c>
      <c r="R17" s="91">
        <f t="shared" si="2"/>
        <v>0.65363561927499669</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390.95564789999997</v>
      </c>
      <c r="R38" s="91">
        <f t="shared" si="2"/>
        <v>0.10407478861890215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910.15783667000005</v>
      </c>
      <c r="R52" s="91">
        <f t="shared" si="2"/>
        <v>0.24228959210610124</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3756.4875517699998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WI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IN</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OH</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IN</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346</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346</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346</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13267728</v>
      </c>
      <c r="C2">
        <f>exports!E2*IFERROR(INDEX('state specific adjustments'!$C$4:$AG$6,MATCH(About!$B$2,'state specific adjustments'!$B$4:$B$6,0),MATCH('EIaE-BEE'!C$1,'state specific adjustments'!$C$3:$AG$3,0)),1)</f>
        <v>13267728</v>
      </c>
      <c r="D2">
        <f>exports!F2*IFERROR(INDEX('state specific adjustments'!$C$4:$AG$6,MATCH(About!$B$2,'state specific adjustments'!$B$4:$B$6,0),MATCH('EIaE-BEE'!D$1,'state specific adjustments'!$C$3:$AG$3,0)),1)</f>
        <v>13267728</v>
      </c>
      <c r="E2">
        <f>exports!G2*IFERROR(INDEX('state specific adjustments'!$C$4:$AG$6,MATCH(About!$B$2,'state specific adjustments'!$B$4:$B$6,0),MATCH('EIaE-BEE'!E$1,'state specific adjustments'!$C$3:$AG$3,0)),1)</f>
        <v>13267728</v>
      </c>
      <c r="F2">
        <f>exports!H2*IFERROR(INDEX('state specific adjustments'!$C$4:$AG$6,MATCH(About!$B$2,'state specific adjustments'!$B$4:$B$6,0),MATCH('EIaE-BEE'!F$1,'state specific adjustments'!$C$3:$AG$3,0)),1)</f>
        <v>13267728</v>
      </c>
      <c r="G2">
        <f>exports!I2*IFERROR(INDEX('state specific adjustments'!$C$4:$AG$6,MATCH(About!$B$2,'state specific adjustments'!$B$4:$B$6,0),MATCH('EIaE-BEE'!G$1,'state specific adjustments'!$C$3:$AG$3,0)),1)</f>
        <v>13267728</v>
      </c>
      <c r="H2">
        <f>exports!J2*IFERROR(INDEX('state specific adjustments'!$C$4:$AG$6,MATCH(About!$B$2,'state specific adjustments'!$B$4:$B$6,0),MATCH('EIaE-BEE'!H$1,'state specific adjustments'!$C$3:$AG$3,0)),1)</f>
        <v>13267728</v>
      </c>
      <c r="I2">
        <f>exports!K2*IFERROR(INDEX('state specific adjustments'!$C$4:$AG$6,MATCH(About!$B$2,'state specific adjustments'!$B$4:$B$6,0),MATCH('EIaE-BEE'!I$1,'state specific adjustments'!$C$3:$AG$3,0)),1)</f>
        <v>13267728</v>
      </c>
      <c r="J2">
        <f>exports!L2*IFERROR(INDEX('state specific adjustments'!$C$4:$AG$6,MATCH(About!$B$2,'state specific adjustments'!$B$4:$B$6,0),MATCH('EIaE-BEE'!J$1,'state specific adjustments'!$C$3:$AG$3,0)),1)</f>
        <v>13267728</v>
      </c>
      <c r="K2">
        <f>exports!M2*IFERROR(INDEX('state specific adjustments'!$C$4:$AG$6,MATCH(About!$B$2,'state specific adjustments'!$B$4:$B$6,0),MATCH('EIaE-BEE'!K$1,'state specific adjustments'!$C$3:$AG$3,0)),1)</f>
        <v>13267728</v>
      </c>
      <c r="L2">
        <f>exports!N2*IFERROR(INDEX('state specific adjustments'!$C$4:$AG$6,MATCH(About!$B$2,'state specific adjustments'!$B$4:$B$6,0),MATCH('EIaE-BEE'!L$1,'state specific adjustments'!$C$3:$AG$3,0)),1)</f>
        <v>13267728</v>
      </c>
      <c r="M2">
        <f>exports!O2*IFERROR(INDEX('state specific adjustments'!$C$4:$AG$6,MATCH(About!$B$2,'state specific adjustments'!$B$4:$B$6,0),MATCH('EIaE-BEE'!M$1,'state specific adjustments'!$C$3:$AG$3,0)),1)</f>
        <v>13267728</v>
      </c>
      <c r="N2">
        <f>exports!P2*IFERROR(INDEX('state specific adjustments'!$C$4:$AG$6,MATCH(About!$B$2,'state specific adjustments'!$B$4:$B$6,0),MATCH('EIaE-BEE'!N$1,'state specific adjustments'!$C$3:$AG$3,0)),1)</f>
        <v>13267728</v>
      </c>
      <c r="O2">
        <f>exports!Q2*IFERROR(INDEX('state specific adjustments'!$C$4:$AG$6,MATCH(About!$B$2,'state specific adjustments'!$B$4:$B$6,0),MATCH('EIaE-BEE'!O$1,'state specific adjustments'!$C$3:$AG$3,0)),1)</f>
        <v>13267728</v>
      </c>
      <c r="P2">
        <f>exports!R2*IFERROR(INDEX('state specific adjustments'!$C$4:$AG$6,MATCH(About!$B$2,'state specific adjustments'!$B$4:$B$6,0),MATCH('EIaE-BEE'!P$1,'state specific adjustments'!$C$3:$AG$3,0)),1)</f>
        <v>13267728</v>
      </c>
      <c r="Q2">
        <f>exports!S2*IFERROR(INDEX('state specific adjustments'!$C$4:$AG$6,MATCH(About!$B$2,'state specific adjustments'!$B$4:$B$6,0),MATCH('EIaE-BEE'!Q$1,'state specific adjustments'!$C$3:$AG$3,0)),1)</f>
        <v>13267728</v>
      </c>
      <c r="R2">
        <f>exports!T2*IFERROR(INDEX('state specific adjustments'!$C$4:$AG$6,MATCH(About!$B$2,'state specific adjustments'!$B$4:$B$6,0),MATCH('EIaE-BEE'!R$1,'state specific adjustments'!$C$3:$AG$3,0)),1)</f>
        <v>13267728</v>
      </c>
      <c r="S2">
        <f>exports!U2*IFERROR(INDEX('state specific adjustments'!$C$4:$AG$6,MATCH(About!$B$2,'state specific adjustments'!$B$4:$B$6,0),MATCH('EIaE-BEE'!S$1,'state specific adjustments'!$C$3:$AG$3,0)),1)</f>
        <v>13267728</v>
      </c>
      <c r="T2">
        <f>exports!V2*IFERROR(INDEX('state specific adjustments'!$C$4:$AG$6,MATCH(About!$B$2,'state specific adjustments'!$B$4:$B$6,0),MATCH('EIaE-BEE'!T$1,'state specific adjustments'!$C$3:$AG$3,0)),1)</f>
        <v>13267728</v>
      </c>
      <c r="U2">
        <f>exports!W2*IFERROR(INDEX('state specific adjustments'!$C$4:$AG$6,MATCH(About!$B$2,'state specific adjustments'!$B$4:$B$6,0),MATCH('EIaE-BEE'!U$1,'state specific adjustments'!$C$3:$AG$3,0)),1)</f>
        <v>13267728</v>
      </c>
      <c r="V2">
        <f>exports!X2*IFERROR(INDEX('state specific adjustments'!$C$4:$AG$6,MATCH(About!$B$2,'state specific adjustments'!$B$4:$B$6,0),MATCH('EIaE-BEE'!V$1,'state specific adjustments'!$C$3:$AG$3,0)),1)</f>
        <v>13267728</v>
      </c>
      <c r="W2">
        <f>exports!Y2*IFERROR(INDEX('state specific adjustments'!$C$4:$AG$6,MATCH(About!$B$2,'state specific adjustments'!$B$4:$B$6,0),MATCH('EIaE-BEE'!W$1,'state specific adjustments'!$C$3:$AG$3,0)),1)</f>
        <v>13267728</v>
      </c>
      <c r="X2">
        <f>exports!Z2*IFERROR(INDEX('state specific adjustments'!$C$4:$AG$6,MATCH(About!$B$2,'state specific adjustments'!$B$4:$B$6,0),MATCH('EIaE-BEE'!X$1,'state specific adjustments'!$C$3:$AG$3,0)),1)</f>
        <v>13267728</v>
      </c>
      <c r="Y2">
        <f>exports!AA2*IFERROR(INDEX('state specific adjustments'!$C$4:$AG$6,MATCH(About!$B$2,'state specific adjustments'!$B$4:$B$6,0),MATCH('EIaE-BEE'!Y$1,'state specific adjustments'!$C$3:$AG$3,0)),1)</f>
        <v>13267728</v>
      </c>
      <c r="Z2">
        <f>exports!AB2*IFERROR(INDEX('state specific adjustments'!$C$4:$AG$6,MATCH(About!$B$2,'state specific adjustments'!$B$4:$B$6,0),MATCH('EIaE-BEE'!Z$1,'state specific adjustments'!$C$3:$AG$3,0)),1)</f>
        <v>13267728</v>
      </c>
      <c r="AA2">
        <f>exports!AC2*IFERROR(INDEX('state specific adjustments'!$C$4:$AG$6,MATCH(About!$B$2,'state specific adjustments'!$B$4:$B$6,0),MATCH('EIaE-BEE'!AA$1,'state specific adjustments'!$C$3:$AG$3,0)),1)</f>
        <v>13267728</v>
      </c>
      <c r="AB2">
        <f>exports!AD2*IFERROR(INDEX('state specific adjustments'!$C$4:$AG$6,MATCH(About!$B$2,'state specific adjustments'!$B$4:$B$6,0),MATCH('EIaE-BEE'!AB$1,'state specific adjustments'!$C$3:$AG$3,0)),1)</f>
        <v>13267728</v>
      </c>
      <c r="AC2">
        <f>exports!AE2*IFERROR(INDEX('state specific adjustments'!$C$4:$AG$6,MATCH(About!$B$2,'state specific adjustments'!$B$4:$B$6,0),MATCH('EIaE-BEE'!AC$1,'state specific adjustments'!$C$3:$AG$3,0)),1)</f>
        <v>13267728</v>
      </c>
      <c r="AD2">
        <f>exports!AF2*IFERROR(INDEX('state specific adjustments'!$C$4:$AG$6,MATCH(About!$B$2,'state specific adjustments'!$B$4:$B$6,0),MATCH('EIaE-BEE'!AD$1,'state specific adjustments'!$C$3:$AG$3,0)),1)</f>
        <v>13267728</v>
      </c>
      <c r="AE2">
        <f>exports!AG2*IFERROR(INDEX('state specific adjustments'!$C$4:$AG$6,MATCH(About!$B$2,'state specific adjustments'!$B$4:$B$6,0),MATCH('EIaE-BEE'!AE$1,'state specific adjustments'!$C$3:$AG$3,0)),1)</f>
        <v>13267728</v>
      </c>
      <c r="AF2">
        <f>exports!AH2*IFERROR(INDEX('state specific adjustments'!$C$4:$AG$6,MATCH(About!$B$2,'state specific adjustments'!$B$4:$B$6,0),MATCH('EIaE-BEE'!AF$1,'state specific adjustments'!$C$3:$AG$3,0)),1)</f>
        <v>13267728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2025-03-20T20:37:27Z</dcterms:modified>
</cp:coreProperties>
</file>