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8CB562A4-01B0-40F7-9B2B-C207B13EA27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H1" i="23"/>
  <c r="Y1" i="23"/>
  <c r="C1" i="23"/>
  <c r="P1" i="23"/>
  <c r="U1" i="23"/>
  <c r="I1" i="23"/>
  <c r="T1" i="23"/>
  <c r="AB1" i="23"/>
  <c r="E1" i="23"/>
  <c r="AG1" i="23"/>
  <c r="AC1" i="23"/>
  <c r="Q1" i="23"/>
  <c r="R1" i="23"/>
  <c r="G25" i="27" s="1"/>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5" i="27" l="1"/>
  <c r="P25" i="27" s="1"/>
  <c r="J25" i="27"/>
  <c r="K25" i="27" s="1"/>
  <c r="J21" i="27"/>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<sst xmlns="http://schemas.openxmlformats.org/spreadsheetml/2006/main" count="30722" uniqueCount="2649">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</sst>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2348</v>
      </c>
      <c r="C1" s="194">
        <v>45747</v>
      </c>
      <c r="G1" s="123" t="s">
        <v>2263</v>
      </c>
      <c r="H1" s="123" t="s">
        <v>2264</v>
      </c>
    </row>
    <row r="2" spans="1:8" x14ac:dyDescent="0.25">
      <c r="B2" t="str">
        <f>_xlfn.XLOOKUP(B1,H:H,G:G,0,0,1)</f>
        <v>MN</v>
      </c>
      <c r="C2" t="str">
        <f>_xlfn.XLOOKUP(B2,G:G, H:H, 0,0,1)</f>
        <v>Minnesota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Minnesota.</v>
      </c>
      <c r="L9" s="143" t="str">
        <f>J9&amp;K9</f>
        <v>**Description:** This policy prevents new capacity of the selected type(s) from being built or deployed.  // **Guidance for setting values:** No new coal is planned in Minnesota.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7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1739</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105</v>
      </c>
      <c r="H25" t="s">
        <v>2350</v>
      </c>
      <c r="I25" s="132">
        <v>2025</v>
      </c>
      <c r="J25" s="132">
        <f t="shared" si="0"/>
        <v>73.5</v>
      </c>
      <c r="K25" s="132">
        <f t="shared" si="1"/>
        <v>73.5</v>
      </c>
      <c r="L25" s="132" t="s">
        <v>2351</v>
      </c>
      <c r="M25" t="s">
        <v>2352</v>
      </c>
      <c r="N25" s="133">
        <v>2050</v>
      </c>
      <c r="O25">
        <f t="shared" si="2"/>
        <v>20.999999999999996</v>
      </c>
      <c r="P25">
        <f t="shared" si="3"/>
        <v>20.999999999999996</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1957</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1958</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1959</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1960</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1961</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1962</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1969</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1986</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2025-03-31T20:46:40Z</dcterms:modified>
</cp:coreProperties>
</file>