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geoeng\DACD\"/>
    </mc:Choice>
  </mc:AlternateContent>
  <xr:revisionPtr revIDLastSave="0" documentId="8_{9D74B9BA-185A-4339-86EB-27863DF9CDE4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<sst xmlns="http://schemas.openxmlformats.org/spreadsheetml/2006/main" count="17893" uniqueCount="443">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</sst>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407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MN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MN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26.361398091592701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19.208519573359901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13.0949539903198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9.1637411249521001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6.5499529937735002</v>
      </c>
    </row>
    <row r="8" spans="1:33" ht="15.75" thickBot="1" x14ac:dyDescent="0.3">
      <c r="C8" s="20">
        <f>SUM(C3:C7)</f>
        <v>4319.9176882472084</v>
      </c>
      <c r="D8" s="20">
        <f>SUM(D3:D7)</f>
        <v>74.378565773998005</v>
      </c>
      <c r="E8" s="21">
        <f>D8/C8</f>
        <v>1.721758865368031E-2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298079.50356684037</v>
      </c>
      <c r="AD11" s="22">
        <f>'DACD-potential-US'!AD3*'state calc'!$E$8</f>
        <v>596159.00713368075</v>
      </c>
      <c r="AE11" s="22">
        <f>'DACD-potential-US'!AE3*'state calc'!$E$8</f>
        <v>894238.51070052106</v>
      </c>
      <c r="AF11" s="22">
        <f>'DACD-potential-US'!AF3*'state calc'!$E$8</f>
        <v>1192318.0142673615</v>
      </c>
      <c r="AG11" s="22">
        <f>'DACD-potential-US'!AG3*'state calc'!$E$8</f>
        <v>1490397.5178342019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298079.50356684037</v>
      </c>
      <c r="AF2" s="15">
        <f>'state calc'!AD11</f>
        <v>596159.00713368075</v>
      </c>
      <c r="AG2" s="15">
        <f>'state calc'!AE11</f>
        <v>894238.51070052106</v>
      </c>
      <c r="AH2" s="15">
        <f>'state calc'!AF11</f>
        <v>1192318.0142673615</v>
      </c>
      <c r="AI2" s="15">
        <f>'state calc'!AG11</f>
        <v>1490397.5178342019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2026-06-12T16:02:53Z</dcterms:modified>
</cp:coreProperties>
</file>