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N\io-model\GaHEbIC\"/>
    </mc:Choice>
  </mc:AlternateContent>
  <xr:revisionPtr revIDLastSave="0" documentId="8_{9586AC1C-8518-4A00-AD19-93E0D0BA51F3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AP4" i="5"/>
  <c r="O4" i="6"/>
  <c r="AC4" i="5"/>
  <c r="AC2" i="7" s="1"/>
  <c r="N4" i="6"/>
  <c r="AL4" i="5"/>
  <c r="AL2" i="7" s="1"/>
  <c r="AP4" i="6"/>
  <c r="AH4" i="6"/>
  <c r="Z4" i="6"/>
  <c r="R4" i="6"/>
  <c r="J4" i="6"/>
  <c r="B4" i="6"/>
  <c r="J4" i="5"/>
  <c r="R4" i="5"/>
  <c r="R2" i="7" s="1"/>
  <c r="Z4" i="5"/>
  <c r="AH4" i="5"/>
  <c r="W4" i="6"/>
  <c r="U4" i="5"/>
  <c r="V4" i="6"/>
  <c r="N4" i="5"/>
  <c r="N2" i="7" s="1"/>
  <c r="AO4" i="6"/>
  <c r="AG4" i="6"/>
  <c r="AG2" i="8" s="1"/>
  <c r="Y4" i="6"/>
  <c r="Q4" i="6"/>
  <c r="I4" i="6"/>
  <c r="C4" i="5"/>
  <c r="K4" i="5"/>
  <c r="S4" i="5"/>
  <c r="AA4" i="5"/>
  <c r="AI4" i="5"/>
  <c r="AI2" i="7" s="1"/>
  <c r="AQ4" i="5"/>
  <c r="B4" i="5"/>
  <c r="AM4" i="6"/>
  <c r="G4" i="6"/>
  <c r="M4" i="5"/>
  <c r="AD4" i="6"/>
  <c r="F4" i="6"/>
  <c r="V4" i="5"/>
  <c r="V2" i="7" s="1"/>
  <c r="AN4" i="6"/>
  <c r="AF4" i="6"/>
  <c r="X4" i="6"/>
  <c r="P4" i="6"/>
  <c r="H4" i="6"/>
  <c r="D4" i="5"/>
  <c r="L4" i="5"/>
  <c r="T4" i="5"/>
  <c r="AB4" i="5"/>
  <c r="AJ4" i="5"/>
  <c r="AE4" i="6"/>
  <c r="E4" i="5"/>
  <c r="AK4" i="5"/>
  <c r="AL4" i="6"/>
  <c r="F4" i="5"/>
  <c r="F2" i="7" s="1"/>
  <c r="AK4" i="6"/>
  <c r="AK2" i="8" s="1"/>
  <c r="AC4" i="6"/>
  <c r="U4" i="6"/>
  <c r="M4" i="6"/>
  <c r="E4" i="6"/>
  <c r="G4" i="5"/>
  <c r="G2" i="7" s="1"/>
  <c r="O4" i="5"/>
  <c r="O2" i="7" s="1"/>
  <c r="W4" i="5"/>
  <c r="W2" i="7" s="1"/>
  <c r="AE4" i="5"/>
  <c r="AE2" i="7" s="1"/>
  <c r="AM4" i="5"/>
  <c r="AM2" i="7" s="1"/>
  <c r="AJ4" i="6"/>
  <c r="AB4" i="6"/>
  <c r="T4" i="6"/>
  <c r="L4" i="6"/>
  <c r="D4" i="6"/>
  <c r="D2" i="8" s="1"/>
  <c r="H4" i="5"/>
  <c r="H2" i="7" s="1"/>
  <c r="P4" i="5"/>
  <c r="P2" i="7" s="1"/>
  <c r="X4" i="5"/>
  <c r="X2" i="7" s="1"/>
  <c r="AF4" i="5"/>
  <c r="AN4" i="5"/>
  <c r="AN2" i="7" s="1"/>
  <c r="AD4" i="5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H2" i="8"/>
  <c r="AI2" i="8"/>
  <c r="AJ2" i="8"/>
  <c r="AL2" i="8"/>
  <c r="AM2" i="8"/>
  <c r="AN2" i="8"/>
  <c r="AO2" i="8"/>
  <c r="AP2" i="8"/>
  <c r="AQ2" i="8"/>
  <c r="B2" i="8"/>
  <c r="C2" i="7"/>
  <c r="D2" i="7"/>
  <c r="E2" i="7"/>
  <c r="I2" i="7"/>
  <c r="J2" i="7"/>
  <c r="K2" i="7"/>
  <c r="L2" i="7"/>
  <c r="M2" i="7"/>
  <c r="S2" i="7"/>
  <c r="T2" i="7"/>
  <c r="U2" i="7"/>
  <c r="Y2" i="7"/>
  <c r="Z2" i="7"/>
  <c r="AA2" i="7"/>
  <c r="AB2" i="7"/>
  <c r="AD2" i="7"/>
  <c r="AF2" i="7"/>
  <c r="AG2" i="7"/>
  <c r="AH2" i="7"/>
  <c r="AJ2" i="7"/>
  <c r="AK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<sst xmlns="http://schemas.openxmlformats.org/spreadsheetml/2006/main" count="2383" uniqueCount="828">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</sst>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800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MN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2.1934423681023118E-2</v>
      </c>
      <c r="C4" s="84">
        <f>IFERROR(INDEX('State BOBIC'!$C$2:$AR$51,MATCH(About!$B$2,'State BOBIC'!$AS$2:$AS$51,0),MATCH(C$1,'State BOBIC'!$C$1:$AR$1,0))/SUM('State BOBIC'!D:D),0)</f>
        <v>1.0462172948091514E-3</v>
      </c>
      <c r="D4" s="84">
        <f>IFERROR(INDEX('State BOBIC'!$C$2:$AR$51,MATCH(About!$B$2,'State BOBIC'!$AS$2:$AS$51,0),MATCH(D$1,'State BOBIC'!$C$1:$AR$1,0))/SUM('State BOBIC'!E:E),0)</f>
        <v>7.4772864472484775E-5</v>
      </c>
      <c r="E4" s="84">
        <f>IFERROR(INDEX('State BOBIC'!$C$2:$AR$51,MATCH(About!$B$2,'State BOBIC'!$AS$2:$AS$51,0),MATCH(E$1,'State BOBIC'!$C$1:$AR$1,0))/SUM('State BOBIC'!F:F),0)</f>
        <v>3.3659291784914287E-2</v>
      </c>
      <c r="F4" s="84">
        <f>IFERROR(INDEX('State BOBIC'!$C$2:$AR$51,MATCH(About!$B$2,'State BOBIC'!$AS$2:$AS$51,0),MATCH(F$1,'State BOBIC'!$C$1:$AR$1,0))/SUM('State BOBIC'!G:G),0)</f>
        <v>2.2313665828179469E-4</v>
      </c>
      <c r="G4" s="84">
        <f>IFERROR(INDEX('State BOBIC'!$C$2:$AR$51,MATCH(About!$B$2,'State BOBIC'!$AS$2:$AS$51,0),MATCH(G$1,'State BOBIC'!$C$1:$AR$1,0))/SUM('State BOBIC'!H:H),0)</f>
        <v>2.4924524268680397E-2</v>
      </c>
      <c r="H4" s="84">
        <f>IFERROR(INDEX('State BOBIC'!$C$2:$AR$51,MATCH(About!$B$2,'State BOBIC'!$AS$2:$AS$51,0),MATCH(H$1,'State BOBIC'!$C$1:$AR$1,0))/SUM('State BOBIC'!I:I),0)</f>
        <v>1.2416051413057154E-2</v>
      </c>
      <c r="I4" s="84">
        <f>IFERROR(INDEX('State BOBIC'!$C$2:$AR$51,MATCH(About!$B$2,'State BOBIC'!$AS$2:$AS$51,0),MATCH(I$1,'State BOBIC'!$C$1:$AR$1,0))/SUM('State BOBIC'!J:J),0)</f>
        <v>3.1121721245224106E-2</v>
      </c>
      <c r="J4" s="84">
        <f>IFERROR(INDEX('State BOBIC'!$C$2:$AR$51,MATCH(About!$B$2,'State BOBIC'!$AS$2:$AS$51,0),MATCH(J$1,'State BOBIC'!$C$1:$AR$1,0))/SUM('State BOBIC'!K:K),0)</f>
        <v>3.8275594409455577E-2</v>
      </c>
      <c r="K4" s="84">
        <f>IFERROR(INDEX('State BOBIC'!$C$2:$AR$51,MATCH(About!$B$2,'State BOBIC'!$AS$2:$AS$51,0),MATCH(K$1,'State BOBIC'!$C$1:$AR$1,0))/SUM('State BOBIC'!L:L),0)</f>
        <v>1.7669538937658665E-2</v>
      </c>
      <c r="L4" s="84">
        <f>IFERROR(INDEX('State BOBIC'!$C$2:$AR$51,MATCH(About!$B$2,'State BOBIC'!$AS$2:$AS$51,0),MATCH(L$1,'State BOBIC'!$C$1:$AR$1,0))/SUM('State BOBIC'!M:M),0)</f>
        <v>1.3448551554083784E-2</v>
      </c>
      <c r="M4" s="84">
        <f>IFERROR(INDEX('State BOBIC'!$C$2:$AR$51,MATCH(About!$B$2,'State BOBIC'!$AS$2:$AS$51,0),MATCH(M$1,'State BOBIC'!$C$1:$AR$1,0))/SUM('State BOBIC'!N:N),0)</f>
        <v>7.6269481327429223E-3</v>
      </c>
      <c r="N4" s="84">
        <f>IFERROR(INDEX('State BOBIC'!$C$2:$AR$51,MATCH(About!$B$2,'State BOBIC'!$AS$2:$AS$51,0),MATCH(N$1,'State BOBIC'!$C$1:$AR$1,0))/SUM('State BOBIC'!O:O),0)</f>
        <v>2.2565817122368784E-2</v>
      </c>
      <c r="O4" s="84">
        <f>IFERROR(INDEX('State BOBIC'!$C$2:$AR$51,MATCH(About!$B$2,'State BOBIC'!$AS$2:$AS$51,0),MATCH(O$1,'State BOBIC'!$C$1:$AR$1,0))/SUM('State BOBIC'!P:P),0)</f>
        <v>2.2945251067715552E-2</v>
      </c>
      <c r="P4" s="84">
        <f>IFERROR(INDEX('State BOBIC'!$C$2:$AR$51,MATCH(About!$B$2,'State BOBIC'!$AS$2:$AS$51,0),MATCH(P$1,'State BOBIC'!$C$1:$AR$1,0))/SUM('State BOBIC'!Q:Q),0)</f>
        <v>2.2689304212330414E-2</v>
      </c>
      <c r="Q4" s="84">
        <f>IFERROR(INDEX('State BOBIC'!$C$2:$AR$51,MATCH(About!$B$2,'State BOBIC'!$AS$2:$AS$51,0),MATCH(Q$1,'State BOBIC'!$C$1:$AR$1,0))/SUM('State BOBIC'!R:R),0)</f>
        <v>9.5291011696419566E-3</v>
      </c>
      <c r="R4" s="84">
        <f>IFERROR(INDEX('State BOBIC'!$C$2:$AR$51,MATCH(About!$B$2,'State BOBIC'!$AS$2:$AS$51,0),MATCH(R$1,'State BOBIC'!$C$1:$AR$1,0))/SUM('State BOBIC'!S:S),0)</f>
        <v>2.1423522369306676E-2</v>
      </c>
      <c r="S4" s="84">
        <f>IFERROR(INDEX('State BOBIC'!$C$2:$AR$51,MATCH(About!$B$2,'State BOBIC'!$AS$2:$AS$51,0),MATCH(S$1,'State BOBIC'!$C$1:$AR$1,0))/SUM('State BOBIC'!T:T),0)</f>
        <v>3.0009071008081006E-2</v>
      </c>
      <c r="T4" s="84">
        <f>IFERROR(INDEX('State BOBIC'!$C$2:$AR$51,MATCH(About!$B$2,'State BOBIC'!$AS$2:$AS$51,0),MATCH(T$1,'State BOBIC'!$C$1:$AR$1,0))/SUM('State BOBIC'!U:U),0)</f>
        <v>3.0834632522543235E-2</v>
      </c>
      <c r="U4" s="84">
        <f>IFERROR(INDEX('State BOBIC'!$C$2:$AR$51,MATCH(About!$B$2,'State BOBIC'!$AS$2:$AS$51,0),MATCH(U$1,'State BOBIC'!$C$1:$AR$1,0))/SUM('State BOBIC'!V:V),0)</f>
        <v>2.1695575099124863E-2</v>
      </c>
      <c r="V4" s="84">
        <f>IFERROR(INDEX('State BOBIC'!$C$2:$AR$51,MATCH(About!$B$2,'State BOBIC'!$AS$2:$AS$51,0),MATCH(V$1,'State BOBIC'!$C$1:$AR$1,0))/SUM('State BOBIC'!W:W),0)</f>
        <v>2.9818724398299103E-2</v>
      </c>
      <c r="W4" s="84">
        <f>IFERROR(INDEX('State BOBIC'!$C$2:$AR$51,MATCH(About!$B$2,'State BOBIC'!$AS$2:$AS$51,0),MATCH(W$1,'State BOBIC'!$C$1:$AR$1,0))/SUM('State BOBIC'!X:X),0)</f>
        <v>6.0209673803673152E-3</v>
      </c>
      <c r="X4" s="84">
        <f>IFERROR(INDEX('State BOBIC'!$C$2:$AR$51,MATCH(About!$B$2,'State BOBIC'!$AS$2:$AS$51,0),MATCH(X$1,'State BOBIC'!$C$1:$AR$1,0))/SUM('State BOBIC'!Y:Y),0)</f>
        <v>8.2398082631404152E-3</v>
      </c>
      <c r="Y4" s="84">
        <f>IFERROR(INDEX('State BOBIC'!$C$2:$AR$51,MATCH(About!$B$2,'State BOBIC'!$AS$2:$AS$51,0),MATCH(Y$1,'State BOBIC'!$C$1:$AR$1,0))/SUM('State BOBIC'!Z:Z),0)</f>
        <v>4.3018963456274248E-2</v>
      </c>
      <c r="Z4" s="84">
        <f>IFERROR(INDEX('State BOBIC'!$C$2:$AR$51,MATCH(About!$B$2,'State BOBIC'!$AS$2:$AS$51,0),MATCH(Z$1,'State BOBIC'!$C$1:$AR$1,0))/SUM('State BOBIC'!AA:AA),0)</f>
        <v>1.8913469019478817E-2</v>
      </c>
      <c r="AA4" s="84">
        <f>IFERROR(INDEX('State BOBIC'!$C$2:$AR$51,MATCH(About!$B$2,'State BOBIC'!$AS$2:$AS$51,0),MATCH(AA$1,'State BOBIC'!$C$1:$AR$1,0))/SUM('State BOBIC'!AB:AB),0)</f>
        <v>8.399773379330875E-3</v>
      </c>
      <c r="AB4" s="84">
        <f>IFERROR(INDEX('State BOBIC'!$C$2:$AR$51,MATCH(About!$B$2,'State BOBIC'!$AS$2:$AS$51,0),MATCH(AB$1,'State BOBIC'!$C$1:$AR$1,0))/SUM('State BOBIC'!AC:AC),0)</f>
        <v>1.5937588718312572E-2</v>
      </c>
      <c r="AC4" s="84">
        <f>IFERROR(INDEX('State BOBIC'!$C$2:$AR$51,MATCH(About!$B$2,'State BOBIC'!$AS$2:$AS$51,0),MATCH(AC$1,'State BOBIC'!$C$1:$AR$1,0))/SUM('State BOBIC'!AD:AD),0)</f>
        <v>1.8236700445064587E-2</v>
      </c>
      <c r="AD4" s="84">
        <f>IFERROR(INDEX('State BOBIC'!$C$2:$AR$51,MATCH(About!$B$2,'State BOBIC'!$AS$2:$AS$51,0),MATCH(AD$1,'State BOBIC'!$C$1:$AR$1,0))/SUM('State BOBIC'!AE:AE),0)</f>
        <v>1.9532291686573128E-2</v>
      </c>
      <c r="AE4" s="84">
        <f>IFERROR(INDEX('State BOBIC'!$C$2:$AR$51,MATCH(About!$B$2,'State BOBIC'!$AS$2:$AS$51,0),MATCH(AE$1,'State BOBIC'!$C$1:$AR$1,0))/SUM('State BOBIC'!AF:AF),0)</f>
        <v>1.8195508352068738E-2</v>
      </c>
      <c r="AF4" s="84">
        <f>IFERROR(INDEX('State BOBIC'!$C$2:$AR$51,MATCH(About!$B$2,'State BOBIC'!$AS$2:$AS$51,0),MATCH(AF$1,'State BOBIC'!$C$1:$AR$1,0))/SUM('State BOBIC'!AG:AG),0)</f>
        <v>1.5021689766583348E-2</v>
      </c>
      <c r="AG4" s="84">
        <f>IFERROR(INDEX('State BOBIC'!$C$2:$AR$51,MATCH(About!$B$2,'State BOBIC'!$AS$2:$AS$51,0),MATCH(AG$1,'State BOBIC'!$C$1:$AR$1,0))/SUM('State BOBIC'!AH:AH),0)</f>
        <v>1.6405890756524221E-2</v>
      </c>
      <c r="AH4" s="84">
        <f>IFERROR(INDEX('State BOBIC'!$C$2:$AR$51,MATCH(About!$B$2,'State BOBIC'!$AS$2:$AS$51,0),MATCH(AH$1,'State BOBIC'!$C$1:$AR$1,0))/SUM('State BOBIC'!AI:AI),0)</f>
        <v>1.3077278861580541E-2</v>
      </c>
      <c r="AI4" s="84">
        <f>IFERROR(INDEX('State BOBIC'!$C$2:$AR$51,MATCH(About!$B$2,'State BOBIC'!$AS$2:$AS$51,0),MATCH(AI$1,'State BOBIC'!$C$1:$AR$1,0))/SUM('State BOBIC'!AJ:AJ),0)</f>
        <v>1.0418834086085649E-2</v>
      </c>
      <c r="AJ4" s="84">
        <f>IFERROR(INDEX('State BOBIC'!$C$2:$AR$51,MATCH(About!$B$2,'State BOBIC'!$AS$2:$AS$51,0),MATCH(AJ$1,'State BOBIC'!$C$1:$AR$1,0))/SUM('State BOBIC'!AK:AK),0)</f>
        <v>2.2356316431454974E-2</v>
      </c>
      <c r="AK4" s="84">
        <f>IFERROR(INDEX('State BOBIC'!$C$2:$AR$51,MATCH(About!$B$2,'State BOBIC'!$AS$2:$AS$51,0),MATCH(AK$1,'State BOBIC'!$C$1:$AR$1,0))/SUM('State BOBIC'!AL:AL),0)</f>
        <v>1.6098979671909746E-2</v>
      </c>
      <c r="AL4" s="84">
        <f>IFERROR(INDEX('State BOBIC'!$C$2:$AR$51,MATCH(About!$B$2,'State BOBIC'!$AS$2:$AS$51,0),MATCH(AL$1,'State BOBIC'!$C$1:$AR$1,0))/SUM('State BOBIC'!AM:AM),0)</f>
        <v>1.878289373388407E-2</v>
      </c>
      <c r="AM4" s="84">
        <f>IFERROR(INDEX('State BOBIC'!$C$2:$AR$51,MATCH(About!$B$2,'State BOBIC'!$AS$2:$AS$51,0),MATCH(AM$1,'State BOBIC'!$C$1:$AR$1,0))/SUM('State BOBIC'!AN:AN),0)</f>
        <v>1.5938182718626126E-2</v>
      </c>
      <c r="AN4" s="84">
        <f>IFERROR(INDEX('State BOBIC'!$C$2:$AR$51,MATCH(About!$B$2,'State BOBIC'!$AS$2:$AS$51,0),MATCH(AN$1,'State BOBIC'!$C$1:$AR$1,0))/SUM('State BOBIC'!AO:AO),0)</f>
        <v>1.6497832475478223E-2</v>
      </c>
      <c r="AO4" s="84">
        <f>IFERROR(INDEX('State BOBIC'!$C$2:$AR$51,MATCH(About!$B$2,'State BOBIC'!$AS$2:$AS$51,0),MATCH(AO$1,'State BOBIC'!$C$1:$AR$1,0))/SUM('State BOBIC'!AP:AP),0)</f>
        <v>2.3240631632330089E-2</v>
      </c>
      <c r="AP4" s="84">
        <f>IFERROR(INDEX('State BOBIC'!$C$2:$AR$51,MATCH(About!$B$2,'State BOBIC'!$AS$2:$AS$51,0),MATCH(AP$1,'State BOBIC'!$C$1:$AR$1,0))/SUM('State BOBIC'!AQ:AQ),0)</f>
        <v>1.6408742227821526E-2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2.1934423681023118E-2</v>
      </c>
      <c r="C4" s="84">
        <f>IFERROR(INDEX('State BOBIC'!$C$2:$AR$51,MATCH(About!$B$2,'State BOBIC'!$AS$2:$AS$51,0),MATCH(C$1,'State BOBIC'!$C$1:$AR$1,0))/SUM('State BOBIC'!D:D),0)</f>
        <v>1.0462172948091514E-3</v>
      </c>
      <c r="D4" s="84">
        <f>IFERROR(INDEX('State BOBIC'!$C$2:$AR$51,MATCH(About!$B$2,'State BOBIC'!$AS$2:$AS$51,0),MATCH(D$1,'State BOBIC'!$C$1:$AR$1,0))/SUM('State BOBIC'!E:E),0)</f>
        <v>7.4772864472484775E-5</v>
      </c>
      <c r="E4" s="84">
        <f>IFERROR(INDEX('State BOBIC'!$C$2:$AR$51,MATCH(About!$B$2,'State BOBIC'!$AS$2:$AS$51,0),MATCH(E$1,'State BOBIC'!$C$1:$AR$1,0))/SUM('State BOBIC'!F:F),0)</f>
        <v>3.3659291784914287E-2</v>
      </c>
      <c r="F4" s="84">
        <f>IFERROR(INDEX('State BOBIC'!$C$2:$AR$51,MATCH(About!$B$2,'State BOBIC'!$AS$2:$AS$51,0),MATCH(F$1,'State BOBIC'!$C$1:$AR$1,0))/SUM('State BOBIC'!G:G),0)</f>
        <v>2.2313665828179469E-4</v>
      </c>
      <c r="G4" s="84">
        <f>IFERROR(INDEX('State BOBIC'!$C$2:$AR$51,MATCH(About!$B$2,'State BOBIC'!$AS$2:$AS$51,0),MATCH(G$1,'State BOBIC'!$C$1:$AR$1,0))/SUM('State BOBIC'!H:H),0)</f>
        <v>2.4924524268680397E-2</v>
      </c>
      <c r="H4" s="84">
        <f>IFERROR(INDEX('State BOBIC'!$C$2:$AR$51,MATCH(About!$B$2,'State BOBIC'!$AS$2:$AS$51,0),MATCH(H$1,'State BOBIC'!$C$1:$AR$1,0))/SUM('State BOBIC'!I:I),0)</f>
        <v>1.2416051413057154E-2</v>
      </c>
      <c r="I4" s="84">
        <f>IFERROR(INDEX('State BOBIC'!$C$2:$AR$51,MATCH(About!$B$2,'State BOBIC'!$AS$2:$AS$51,0),MATCH(I$1,'State BOBIC'!$C$1:$AR$1,0))/SUM('State BOBIC'!J:J),0)</f>
        <v>3.1121721245224106E-2</v>
      </c>
      <c r="J4" s="84">
        <f>IFERROR(INDEX('State BOBIC'!$C$2:$AR$51,MATCH(About!$B$2,'State BOBIC'!$AS$2:$AS$51,0),MATCH(J$1,'State BOBIC'!$C$1:$AR$1,0))/SUM('State BOBIC'!K:K),0)</f>
        <v>3.8275594409455577E-2</v>
      </c>
      <c r="K4" s="84">
        <f>IFERROR(INDEX('State BOBIC'!$C$2:$AR$51,MATCH(About!$B$2,'State BOBIC'!$AS$2:$AS$51,0),MATCH(K$1,'State BOBIC'!$C$1:$AR$1,0))/SUM('State BOBIC'!L:L),0)</f>
        <v>1.7669538937658665E-2</v>
      </c>
      <c r="L4" s="84">
        <f>IFERROR(INDEX('State BOBIC'!$C$2:$AR$51,MATCH(About!$B$2,'State BOBIC'!$AS$2:$AS$51,0),MATCH(L$1,'State BOBIC'!$C$1:$AR$1,0))/SUM('State BOBIC'!M:M),0)</f>
        <v>1.3448551554083784E-2</v>
      </c>
      <c r="M4" s="84">
        <f>IFERROR(INDEX('State BOBIC'!$C$2:$AR$51,MATCH(About!$B$2,'State BOBIC'!$AS$2:$AS$51,0),MATCH(M$1,'State BOBIC'!$C$1:$AR$1,0))/SUM('State BOBIC'!N:N),0)</f>
        <v>7.6269481327429223E-3</v>
      </c>
      <c r="N4" s="84">
        <f>IFERROR(INDEX('State BOBIC'!$C$2:$AR$51,MATCH(About!$B$2,'State BOBIC'!$AS$2:$AS$51,0),MATCH(N$1,'State BOBIC'!$C$1:$AR$1,0))/SUM('State BOBIC'!O:O),0)</f>
        <v>2.2565817122368784E-2</v>
      </c>
      <c r="O4" s="84">
        <f>IFERROR(INDEX('State BOBIC'!$C$2:$AR$51,MATCH(About!$B$2,'State BOBIC'!$AS$2:$AS$51,0),MATCH(O$1,'State BOBIC'!$C$1:$AR$1,0))/SUM('State BOBIC'!P:P),0)</f>
        <v>2.2945251067715552E-2</v>
      </c>
      <c r="P4" s="84">
        <f>IFERROR(INDEX('State BOBIC'!$C$2:$AR$51,MATCH(About!$B$2,'State BOBIC'!$AS$2:$AS$51,0),MATCH(P$1,'State BOBIC'!$C$1:$AR$1,0))/SUM('State BOBIC'!Q:Q),0)</f>
        <v>2.2689304212330414E-2</v>
      </c>
      <c r="Q4" s="84">
        <f>IFERROR(INDEX('State BOBIC'!$C$2:$AR$51,MATCH(About!$B$2,'State BOBIC'!$AS$2:$AS$51,0),MATCH(Q$1,'State BOBIC'!$C$1:$AR$1,0))/SUM('State BOBIC'!R:R),0)</f>
        <v>9.5291011696419566E-3</v>
      </c>
      <c r="R4" s="84">
        <f>IFERROR(INDEX('State BOBIC'!$C$2:$AR$51,MATCH(About!$B$2,'State BOBIC'!$AS$2:$AS$51,0),MATCH(R$1,'State BOBIC'!$C$1:$AR$1,0))/SUM('State BOBIC'!S:S),0)</f>
        <v>2.1423522369306676E-2</v>
      </c>
      <c r="S4" s="84">
        <f>IFERROR(INDEX('State BOBIC'!$C$2:$AR$51,MATCH(About!$B$2,'State BOBIC'!$AS$2:$AS$51,0),MATCH(S$1,'State BOBIC'!$C$1:$AR$1,0))/SUM('State BOBIC'!T:T),0)</f>
        <v>3.0009071008081006E-2</v>
      </c>
      <c r="T4" s="84">
        <f>IFERROR(INDEX('State BOBIC'!$C$2:$AR$51,MATCH(About!$B$2,'State BOBIC'!$AS$2:$AS$51,0),MATCH(T$1,'State BOBIC'!$C$1:$AR$1,0))/SUM('State BOBIC'!U:U),0)</f>
        <v>3.0834632522543235E-2</v>
      </c>
      <c r="U4" s="84">
        <f>IFERROR(INDEX('State BOBIC'!$C$2:$AR$51,MATCH(About!$B$2,'State BOBIC'!$AS$2:$AS$51,0),MATCH(U$1,'State BOBIC'!$C$1:$AR$1,0))/SUM('State BOBIC'!V:V),0)</f>
        <v>2.1695575099124863E-2</v>
      </c>
      <c r="V4" s="84">
        <f>IFERROR(INDEX('State BOBIC'!$C$2:$AR$51,MATCH(About!$B$2,'State BOBIC'!$AS$2:$AS$51,0),MATCH(V$1,'State BOBIC'!$C$1:$AR$1,0))/SUM('State BOBIC'!W:W),0)</f>
        <v>2.9818724398299103E-2</v>
      </c>
      <c r="W4" s="84">
        <f>IFERROR(INDEX('State BOBIC'!$C$2:$AR$51,MATCH(About!$B$2,'State BOBIC'!$AS$2:$AS$51,0),MATCH(W$1,'State BOBIC'!$C$1:$AR$1,0))/SUM('State BOBIC'!X:X),0)</f>
        <v>6.0209673803673152E-3</v>
      </c>
      <c r="X4" s="84">
        <f>IFERROR(INDEX('State BOBIC'!$C$2:$AR$51,MATCH(About!$B$2,'State BOBIC'!$AS$2:$AS$51,0),MATCH(X$1,'State BOBIC'!$C$1:$AR$1,0))/SUM('State BOBIC'!Y:Y),0)</f>
        <v>8.2398082631404152E-3</v>
      </c>
      <c r="Y4" s="84">
        <f>IFERROR(INDEX('State BOBIC'!$C$2:$AR$51,MATCH(About!$B$2,'State BOBIC'!$AS$2:$AS$51,0),MATCH(Y$1,'State BOBIC'!$C$1:$AR$1,0))/SUM('State BOBIC'!Z:Z),0)</f>
        <v>4.3018963456274248E-2</v>
      </c>
      <c r="Z4" s="84">
        <f>IFERROR(INDEX('State BOBIC'!$C$2:$AR$51,MATCH(About!$B$2,'State BOBIC'!$AS$2:$AS$51,0),MATCH(Z$1,'State BOBIC'!$C$1:$AR$1,0))/SUM('State BOBIC'!AA:AA),0)</f>
        <v>1.8913469019478817E-2</v>
      </c>
      <c r="AA4" s="84">
        <f>IFERROR(INDEX('State BOBIC'!$C$2:$AR$51,MATCH(About!$B$2,'State BOBIC'!$AS$2:$AS$51,0),MATCH(AA$1,'State BOBIC'!$C$1:$AR$1,0))/SUM('State BOBIC'!AB:AB),0)</f>
        <v>8.399773379330875E-3</v>
      </c>
      <c r="AB4" s="84">
        <f>IFERROR(INDEX('State BOBIC'!$C$2:$AR$51,MATCH(About!$B$2,'State BOBIC'!$AS$2:$AS$51,0),MATCH(AB$1,'State BOBIC'!$C$1:$AR$1,0))/SUM('State BOBIC'!AC:AC),0)</f>
        <v>1.5937588718312572E-2</v>
      </c>
      <c r="AC4" s="84">
        <f>IFERROR(INDEX('State BOBIC'!$C$2:$AR$51,MATCH(About!$B$2,'State BOBIC'!$AS$2:$AS$51,0),MATCH(AC$1,'State BOBIC'!$C$1:$AR$1,0))/SUM('State BOBIC'!AD:AD),0)</f>
        <v>1.8236700445064587E-2</v>
      </c>
      <c r="AD4" s="84">
        <f>IFERROR(INDEX('State BOBIC'!$C$2:$AR$51,MATCH(About!$B$2,'State BOBIC'!$AS$2:$AS$51,0),MATCH(AD$1,'State BOBIC'!$C$1:$AR$1,0))/SUM('State BOBIC'!AE:AE),0)</f>
        <v>1.9532291686573128E-2</v>
      </c>
      <c r="AE4" s="84">
        <f>IFERROR(INDEX('State BOBIC'!$C$2:$AR$51,MATCH(About!$B$2,'State BOBIC'!$AS$2:$AS$51,0),MATCH(AE$1,'State BOBIC'!$C$1:$AR$1,0))/SUM('State BOBIC'!AF:AF),0)</f>
        <v>1.8195508352068738E-2</v>
      </c>
      <c r="AF4" s="84">
        <f>IFERROR(INDEX('State BOBIC'!$C$2:$AR$51,MATCH(About!$B$2,'State BOBIC'!$AS$2:$AS$51,0),MATCH(AF$1,'State BOBIC'!$C$1:$AR$1,0))/SUM('State BOBIC'!AG:AG),0)</f>
        <v>1.5021689766583348E-2</v>
      </c>
      <c r="AG4" s="84">
        <f>IFERROR(INDEX('State BOBIC'!$C$2:$AR$51,MATCH(About!$B$2,'State BOBIC'!$AS$2:$AS$51,0),MATCH(AG$1,'State BOBIC'!$C$1:$AR$1,0))/SUM('State BOBIC'!AH:AH),0)</f>
        <v>1.6405890756524221E-2</v>
      </c>
      <c r="AH4" s="84">
        <f>IFERROR(INDEX('State BOBIC'!$C$2:$AR$51,MATCH(About!$B$2,'State BOBIC'!$AS$2:$AS$51,0),MATCH(AH$1,'State BOBIC'!$C$1:$AR$1,0))/SUM('State BOBIC'!AI:AI),0)</f>
        <v>1.3077278861580541E-2</v>
      </c>
      <c r="AI4" s="84">
        <f>IFERROR(INDEX('State BOBIC'!$C$2:$AR$51,MATCH(About!$B$2,'State BOBIC'!$AS$2:$AS$51,0),MATCH(AI$1,'State BOBIC'!$C$1:$AR$1,0))/SUM('State BOBIC'!AJ:AJ),0)</f>
        <v>1.0418834086085649E-2</v>
      </c>
      <c r="AJ4" s="84">
        <f>IFERROR(INDEX('State BOBIC'!$C$2:$AR$51,MATCH(About!$B$2,'State BOBIC'!$AS$2:$AS$51,0),MATCH(AJ$1,'State BOBIC'!$C$1:$AR$1,0))/SUM('State BOBIC'!AK:AK),0)</f>
        <v>2.2356316431454974E-2</v>
      </c>
      <c r="AK4" s="84">
        <f>IFERROR(INDEX('State BOBIC'!$C$2:$AR$51,MATCH(About!$B$2,'State BOBIC'!$AS$2:$AS$51,0),MATCH(AK$1,'State BOBIC'!$C$1:$AR$1,0))/SUM('State BOBIC'!AL:AL),0)</f>
        <v>1.6098979671909746E-2</v>
      </c>
      <c r="AL4" s="84">
        <f>IFERROR(INDEX('State BOBIC'!$C$2:$AR$51,MATCH(About!$B$2,'State BOBIC'!$AS$2:$AS$51,0),MATCH(AL$1,'State BOBIC'!$C$1:$AR$1,0))/SUM('State BOBIC'!AM:AM),0)</f>
        <v>1.878289373388407E-2</v>
      </c>
      <c r="AM4" s="84">
        <f>IFERROR(INDEX('State BOBIC'!$C$2:$AR$51,MATCH(About!$B$2,'State BOBIC'!$AS$2:$AS$51,0),MATCH(AM$1,'State BOBIC'!$C$1:$AR$1,0))/SUM('State BOBIC'!AN:AN),0)</f>
        <v>1.5938182718626126E-2</v>
      </c>
      <c r="AN4" s="84">
        <f>IFERROR(INDEX('State BOBIC'!$C$2:$AR$51,MATCH(About!$B$2,'State BOBIC'!$AS$2:$AS$51,0),MATCH(AN$1,'State BOBIC'!$C$1:$AR$1,0))/SUM('State BOBIC'!AO:AO),0)</f>
        <v>1.6497832475478223E-2</v>
      </c>
      <c r="AO4" s="84">
        <f>IFERROR(INDEX('State BOBIC'!$C$2:$AR$51,MATCH(About!$B$2,'State BOBIC'!$AS$2:$AS$51,0),MATCH(AO$1,'State BOBIC'!$C$1:$AR$1,0))/SUM('State BOBIC'!AP:AP),0)</f>
        <v>2.3240631632330089E-2</v>
      </c>
      <c r="AP4" s="84">
        <f>IFERROR(INDEX('State BOBIC'!$C$2:$AR$51,MATCH(About!$B$2,'State BOBIC'!$AS$2:$AS$51,0),MATCH(AP$1,'State BOBIC'!$C$1:$AR$1,0))/SUM('State BOBIC'!AQ:AQ),0)</f>
        <v>1.6408742227821526E-2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1508570.5118792253</v>
      </c>
      <c r="C2" s="81">
        <f>'National GE'!C2*'National GE'!C4</f>
        <v>3810.0458806825227</v>
      </c>
      <c r="D2" s="81">
        <f>'National GE'!D2*'National GE'!D4</f>
        <v>480.98045780867449</v>
      </c>
      <c r="E2">
        <f>'National GE'!E2*'National GE'!E4</f>
        <v>211933.38177188335</v>
      </c>
      <c r="F2">
        <f>'National GE'!F2*'National GE'!F4</f>
        <v>64.844510632001544</v>
      </c>
      <c r="G2">
        <f>'National GE'!G2*'National GE'!G4</f>
        <v>8872893.295277141</v>
      </c>
      <c r="H2">
        <f>'National GE'!H2*'National GE'!H4</f>
        <v>472668.96758243989</v>
      </c>
      <c r="I2">
        <f>'National GE'!I2*'National GE'!I4</f>
        <v>36176.44540725425</v>
      </c>
      <c r="J2">
        <f>'National GE'!J2*'National GE'!J4</f>
        <v>630306.66993657523</v>
      </c>
      <c r="K2" s="81">
        <f>'National GE'!K2*'National GE'!K4</f>
        <v>749687.66536135715</v>
      </c>
      <c r="L2" s="81">
        <f>'National GE'!L2*'National GE'!L4</f>
        <v>56526417.198698029</v>
      </c>
      <c r="M2">
        <f>'National GE'!M2*'National GE'!M4</f>
        <v>2531508.1840548399</v>
      </c>
      <c r="N2">
        <f>'National GE'!N2*'National GE'!N4</f>
        <v>201103.6389407379</v>
      </c>
      <c r="O2" s="81">
        <f>'National GE'!O2*'National GE'!O4</f>
        <v>42686.463142371475</v>
      </c>
      <c r="P2" s="81">
        <f>'National GE'!P2*'National GE'!P4</f>
        <v>190764.02563970009</v>
      </c>
      <c r="Q2" s="81">
        <f>'National GE'!Q2*'National GE'!Q4</f>
        <v>3211.8945519299546</v>
      </c>
      <c r="R2" s="81">
        <f>'National GE'!R2*'National GE'!R4</f>
        <v>57111.923296699875</v>
      </c>
      <c r="S2">
        <f>'National GE'!S2*'National GE'!S4</f>
        <v>537780.83009675669</v>
      </c>
      <c r="T2">
        <f>'National GE'!T2*'National GE'!T4</f>
        <v>716854.56682490709</v>
      </c>
      <c r="U2">
        <f>'National GE'!U2*'National GE'!U4</f>
        <v>60946.700958136229</v>
      </c>
      <c r="V2">
        <f>'National GE'!V2*'National GE'!V4</f>
        <v>283071.51830092457</v>
      </c>
      <c r="W2">
        <f>'National GE'!W2*'National GE'!W4</f>
        <v>64739.64158892144</v>
      </c>
      <c r="X2">
        <f>'National GE'!X2*'National GE'!X4</f>
        <v>792587.81631650403</v>
      </c>
      <c r="Y2">
        <f>'National GE'!Y2*'National GE'!Y4</f>
        <v>629242.32450109243</v>
      </c>
      <c r="Z2" s="81">
        <f>'National GE'!Z2*'National GE'!Z4</f>
        <v>3578689.7119742525</v>
      </c>
      <c r="AA2" s="81">
        <f>'National GE'!AA2*'National GE'!AA4</f>
        <v>2160229.1156163756</v>
      </c>
      <c r="AB2" s="81">
        <f>'National GE'!AB2*'National GE'!AB4</f>
        <v>11058203.288814278</v>
      </c>
      <c r="AC2">
        <f>'National GE'!AC2*'National GE'!AC4</f>
        <v>15899.000079259053</v>
      </c>
      <c r="AD2">
        <f>'National GE'!AD2*'National GE'!AD4</f>
        <v>48162313.488877758</v>
      </c>
      <c r="AE2">
        <f>'National GE'!AE2*'National GE'!AE4</f>
        <v>44480099.48111055</v>
      </c>
      <c r="AF2">
        <f>'National GE'!AF2*'National GE'!AF4</f>
        <v>2540645.4647175367</v>
      </c>
      <c r="AG2">
        <f>'National GE'!AG2*'National GE'!AG4</f>
        <v>17764171.537293337</v>
      </c>
      <c r="AH2">
        <f>'National GE'!AH2*'National GE'!AH4</f>
        <v>2560146.0173377041</v>
      </c>
      <c r="AI2">
        <f>'National GE'!AI2*'National GE'!AI4</f>
        <v>26733100.282782212</v>
      </c>
      <c r="AJ2">
        <f>'National GE'!AJ2*'National GE'!AJ4</f>
        <v>1126119.8899981885</v>
      </c>
      <c r="AK2">
        <f>'National GE'!AK2*'National GE'!AK4</f>
        <v>26303723.73458958</v>
      </c>
      <c r="AL2">
        <f>'National GE'!AL2*'National GE'!AL4</f>
        <v>58155537.474928148</v>
      </c>
      <c r="AM2">
        <f>'National GE'!AM2*'National GE'!AM4</f>
        <v>33810191666.775421</v>
      </c>
      <c r="AN2">
        <f>'National GE'!AN2*'National GE'!AN4</f>
        <v>6454315139.3953581</v>
      </c>
      <c r="AO2">
        <f>'National GE'!AO2*'National GE'!AO4</f>
        <v>65287.037550387795</v>
      </c>
      <c r="AP2">
        <f>'National GE'!AP2*'National GE'!AP4</f>
        <v>45975842.648987256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2330633078.746212</v>
      </c>
      <c r="C2" s="81">
        <f>'National HE'!C2*'National HE'!C4</f>
        <v>10073808.391593922</v>
      </c>
      <c r="D2" s="81">
        <f>'National HE'!D2*'National HE'!D4</f>
        <v>0</v>
      </c>
      <c r="E2">
        <f>'National HE'!E2*'National HE'!E4</f>
        <v>39312012.061901502</v>
      </c>
      <c r="F2">
        <f>'National HE'!F2*'National HE'!F4</f>
        <v>38928.321216078264</v>
      </c>
      <c r="G2">
        <f>'National HE'!G2*'National HE'!G4</f>
        <v>14521193673.202831</v>
      </c>
      <c r="H2">
        <f>'National HE'!H2*'National HE'!H4</f>
        <v>1909296381.6684651</v>
      </c>
      <c r="I2">
        <f>'National HE'!I2*'National HE'!I4</f>
        <v>234559027.90928474</v>
      </c>
      <c r="J2">
        <f>'National HE'!J2*'National HE'!J4</f>
        <v>2375095639.8509464</v>
      </c>
      <c r="K2" s="81">
        <f>'National HE'!K2*'National HE'!K4</f>
        <v>2924324477.0780587</v>
      </c>
      <c r="L2" s="81">
        <f>'National HE'!L2*'National HE'!L4</f>
        <v>1303308391.8166733</v>
      </c>
      <c r="M2">
        <f>'National HE'!M2*'National HE'!M4</f>
        <v>2180752556.9073315</v>
      </c>
      <c r="N2">
        <f>'National HE'!N2*'National HE'!N4</f>
        <v>1152527140.6784878</v>
      </c>
      <c r="O2" s="81">
        <f>'National HE'!O2*'National HE'!O4</f>
        <v>138248587.45387265</v>
      </c>
      <c r="P2" s="81">
        <f>'National HE'!P2*'National HE'!P4</f>
        <v>211374770.4242166</v>
      </c>
      <c r="Q2" s="81">
        <f>'National HE'!Q2*'National HE'!Q4</f>
        <v>0</v>
      </c>
      <c r="R2" s="81">
        <f>'National HE'!R2*'National HE'!R4</f>
        <v>80239816.981148049</v>
      </c>
      <c r="S2">
        <f>'National HE'!S2*'National HE'!S4</f>
        <v>1063375837.2758616</v>
      </c>
      <c r="T2">
        <f>'National HE'!T2*'National HE'!T4</f>
        <v>4269663459.2538862</v>
      </c>
      <c r="U2">
        <f>'National HE'!U2*'National HE'!U4</f>
        <v>1106403291.4798486</v>
      </c>
      <c r="V2">
        <f>'National HE'!V2*'National HE'!V4</f>
        <v>840933268.75003123</v>
      </c>
      <c r="W2">
        <f>'National HE'!W2*'National HE'!W4</f>
        <v>1394527457.4662411</v>
      </c>
      <c r="X2">
        <f>'National HE'!X2*'National HE'!X4</f>
        <v>436046217.93048477</v>
      </c>
      <c r="Y2">
        <f>'National HE'!Y2*'National HE'!Y4</f>
        <v>8538614152.261941</v>
      </c>
      <c r="Z2" s="81">
        <f>'National HE'!Z2*'National HE'!Z4</f>
        <v>2377582591.6882391</v>
      </c>
      <c r="AA2" s="81">
        <f>'National HE'!AA2*'National HE'!AA4</f>
        <v>286635775.07249957</v>
      </c>
      <c r="AB2" s="81">
        <f>'National HE'!AB2*'National HE'!AB4</f>
        <v>713811957.22535646</v>
      </c>
      <c r="AC2">
        <f>'National HE'!AC2*'National HE'!AC4</f>
        <v>127707834.85886617</v>
      </c>
      <c r="AD2">
        <f>'National HE'!AD2*'National HE'!AD4</f>
        <v>24422058132.490677</v>
      </c>
      <c r="AE2">
        <f>'National HE'!AE2*'National HE'!AE4</f>
        <v>8367821358.7319651</v>
      </c>
      <c r="AF2">
        <f>'National HE'!AF2*'National HE'!AF4</f>
        <v>10293704483.996815</v>
      </c>
      <c r="AG2">
        <f>'National HE'!AG2*'National HE'!AG4</f>
        <v>3100551952.5805559</v>
      </c>
      <c r="AH2">
        <f>'National HE'!AH2*'National HE'!AH4</f>
        <v>3182147490.0794349</v>
      </c>
      <c r="AI2">
        <f>'National HE'!AI2*'National HE'!AI4</f>
        <v>791402914.05326259</v>
      </c>
      <c r="AJ2">
        <f>'National HE'!AJ2*'National HE'!AJ4</f>
        <v>17126789252.403023</v>
      </c>
      <c r="AK2">
        <f>'National HE'!AK2*'National HE'!AK4</f>
        <v>22981674305.831741</v>
      </c>
      <c r="AL2">
        <f>'National HE'!AL2*'National HE'!AL4</f>
        <v>5943880564.6910353</v>
      </c>
      <c r="AM2">
        <f>'National HE'!AM2*'National HE'!AM4</f>
        <v>1210223396.633136</v>
      </c>
      <c r="AN2">
        <f>'National HE'!AN2*'National HE'!AN4</f>
        <v>9237441353.8679771</v>
      </c>
      <c r="AO2">
        <f>'National HE'!AO2*'National HE'!AO4</f>
        <v>47900588410.804901</v>
      </c>
      <c r="AP2">
        <f>'National HE'!AP2*'National HE'!AP4</f>
        <v>7121250323.5229588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2022-10-03T20:16:07Z</dcterms:modified>
</cp:coreProperties>
</file>