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us\InputData\ctrl-settings\GDPGR\"/>
    </mc:Choice>
  </mc:AlternateContent>
  <bookViews>
    <workbookView xWindow="-120" yWindow="-120" windowWidth="29040" windowHeight="17640"/>
  </bookViews>
  <sheets>
    <sheet name="About" sheetId="1" r:id="rId1"/>
    <sheet name="Data" sheetId="3" r:id="rId2"/>
    <sheet name="GDPGR-alternate" sheetId="2" r:id="rId3"/>
    <sheet name="GDPGR-bau" sheetId="8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3" l="1"/>
  <c r="B12" i="3"/>
  <c r="D8" i="3"/>
  <c r="C8" i="3"/>
  <c r="B2" i="2" l="1"/>
  <c r="D5" i="3"/>
  <c r="C5" i="3"/>
  <c r="B5" i="3"/>
  <c r="B2" i="8" l="1"/>
</calcChain>
</file>

<file path=xl/sharedStrings.xml><?xml version="1.0" encoding="utf-8"?>
<sst xmlns="http://schemas.openxmlformats.org/spreadsheetml/2006/main" count="53" uniqueCount="51">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</sst>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>
      <selection activeCell="A29" sqref="A29"/>
    </sheetView>
  </sheetViews>
  <sheetFormatPr defaultRowHeight="14.25" x14ac:dyDescent="0.45"/>
  <cols>
    <col min="2" max="2" width="52.59765625" customWidth="1"/>
  </cols>
  <sheetData>
    <row r="1" spans="1:2" x14ac:dyDescent="0.45">
      <c r="A1" s="1" t="s">
        <v>22</v>
      </c>
    </row>
    <row r="2" spans="1:2" x14ac:dyDescent="0.45">
      <c r="A2" s="1" t="s">
        <v>23</v>
      </c>
    </row>
    <row r="4" spans="1:2" x14ac:dyDescent="0.45">
      <c r="A4" s="1" t="s">
        <v>12</v>
      </c>
      <c r="B4" s="4" t="s">
        <v>13</v>
      </c>
    </row>
    <row r="5" spans="1:2" x14ac:dyDescent="0.45">
      <c r="B5" t="s">
        <v>42</v>
      </c>
    </row>
    <row r="6" spans="1:2" x14ac:dyDescent="0.45">
      <c r="B6" s="21" t="s">
        <v>48</v>
      </c>
    </row>
    <row r="7" spans="1:2" x14ac:dyDescent="0.45">
      <c r="B7" t="s">
        <v>43</v>
      </c>
    </row>
    <row r="8" spans="1:2" x14ac:dyDescent="0.45">
      <c r="B8" s="3" t="s">
        <v>44</v>
      </c>
    </row>
    <row r="9" spans="1:2" x14ac:dyDescent="0.45">
      <c r="B9" t="s">
        <v>45</v>
      </c>
    </row>
    <row r="11" spans="1:2" x14ac:dyDescent="0.45">
      <c r="A11" s="1" t="s">
        <v>0</v>
      </c>
    </row>
    <row r="12" spans="1:2" x14ac:dyDescent="0.45">
      <c r="A12" t="s">
        <v>24</v>
      </c>
    </row>
    <row r="13" spans="1:2" x14ac:dyDescent="0.45">
      <c r="A13" t="s">
        <v>1</v>
      </c>
    </row>
    <row r="14" spans="1:2" x14ac:dyDescent="0.45">
      <c r="A14" t="s">
        <v>7</v>
      </c>
    </row>
    <row r="15" spans="1:2" x14ac:dyDescent="0.45">
      <c r="A15" t="s">
        <v>2</v>
      </c>
    </row>
    <row r="16" spans="1:2" x14ac:dyDescent="0.45">
      <c r="A16" t="s">
        <v>8</v>
      </c>
    </row>
    <row r="17" spans="1:2" x14ac:dyDescent="0.45">
      <c r="A17" t="s">
        <v>3</v>
      </c>
    </row>
    <row r="18" spans="1:2" x14ac:dyDescent="0.45">
      <c r="A18" t="s">
        <v>4</v>
      </c>
    </row>
    <row r="20" spans="1:2" x14ac:dyDescent="0.45">
      <c r="A20" t="s">
        <v>5</v>
      </c>
    </row>
    <row r="21" spans="1:2" x14ac:dyDescent="0.45">
      <c r="A21" t="s">
        <v>9</v>
      </c>
    </row>
    <row r="22" spans="1:2" x14ac:dyDescent="0.45">
      <c r="A22" t="s">
        <v>10</v>
      </c>
    </row>
    <row r="23" spans="1:2" x14ac:dyDescent="0.45">
      <c r="A23" t="s">
        <v>11</v>
      </c>
    </row>
    <row r="24" spans="1:2" x14ac:dyDescent="0.45">
      <c r="A24" t="s">
        <v>6</v>
      </c>
    </row>
    <row r="26" spans="1:2" x14ac:dyDescent="0.45">
      <c r="A26" s="4" t="s">
        <v>15</v>
      </c>
      <c r="B26" s="2"/>
    </row>
    <row r="27" spans="1:2" x14ac:dyDescent="0.45">
      <c r="A27" t="s">
        <v>49</v>
      </c>
    </row>
    <row r="28" spans="1:2" x14ac:dyDescent="0.45">
      <c r="A28" t="s">
        <v>50</v>
      </c>
    </row>
    <row r="29" spans="1:2" x14ac:dyDescent="0.45">
      <c r="A29" t="s">
        <v>14</v>
      </c>
    </row>
    <row r="30" spans="1:2" x14ac:dyDescent="0.45">
      <c r="A30" t="s">
        <v>16</v>
      </c>
    </row>
    <row r="32" spans="1:2" x14ac:dyDescent="0.45">
      <c r="A32" t="s">
        <v>29</v>
      </c>
    </row>
    <row r="33" spans="1:2" x14ac:dyDescent="0.45">
      <c r="A33" t="s">
        <v>31</v>
      </c>
    </row>
    <row r="34" spans="1:2" x14ac:dyDescent="0.45">
      <c r="A34" t="s">
        <v>30</v>
      </c>
    </row>
    <row r="36" spans="1:2" x14ac:dyDescent="0.45">
      <c r="A36" s="10" t="s">
        <v>25</v>
      </c>
      <c r="B36" s="7"/>
    </row>
    <row r="37" spans="1:2" x14ac:dyDescent="0.45">
      <c r="A37" t="s">
        <v>32</v>
      </c>
    </row>
    <row r="38" spans="1:2" x14ac:dyDescent="0.45">
      <c r="A38" t="s">
        <v>26</v>
      </c>
    </row>
    <row r="39" spans="1:2" x14ac:dyDescent="0.45">
      <c r="A39" t="s">
        <v>33</v>
      </c>
    </row>
    <row r="40" spans="1:2" x14ac:dyDescent="0.45">
      <c r="A40" t="s">
        <v>34</v>
      </c>
    </row>
    <row r="41" spans="1:2" x14ac:dyDescent="0.45">
      <c r="A41" t="s">
        <v>27</v>
      </c>
    </row>
    <row r="42" spans="1:2" x14ac:dyDescent="0.45">
      <c r="A42" t="s">
        <v>28</v>
      </c>
    </row>
    <row r="43" spans="1:2" x14ac:dyDescent="0.45">
      <c r="A43" t="s">
        <v>18</v>
      </c>
    </row>
  </sheetData>
  <hyperlinks>
    <hyperlink ref="B8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12" sqref="B12"/>
    </sheetView>
  </sheetViews>
  <sheetFormatPr defaultRowHeight="14.25" x14ac:dyDescent="0.45"/>
  <cols>
    <col min="1" max="1" width="17.59765625" customWidth="1"/>
    <col min="2" max="2" width="27.3984375" customWidth="1"/>
    <col min="3" max="3" width="17.265625" customWidth="1"/>
    <col min="4" max="7" width="8.73046875" customWidth="1"/>
  </cols>
  <sheetData>
    <row r="1" spans="1:10" x14ac:dyDescent="0.4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45">
      <c r="B2">
        <v>2019</v>
      </c>
      <c r="C2">
        <v>2020</v>
      </c>
      <c r="D2">
        <v>2021</v>
      </c>
      <c r="E2" s="17"/>
      <c r="F2" s="17"/>
      <c r="G2" s="17"/>
      <c r="H2" s="17"/>
      <c r="I2" s="17"/>
      <c r="J2" s="17"/>
    </row>
    <row r="3" spans="1:10" x14ac:dyDescent="0.45">
      <c r="A3" t="s">
        <v>47</v>
      </c>
      <c r="B3">
        <v>19092</v>
      </c>
      <c r="C3">
        <v>18411</v>
      </c>
      <c r="D3">
        <v>19098</v>
      </c>
      <c r="E3" s="11"/>
      <c r="F3" s="11"/>
      <c r="G3" s="11"/>
      <c r="H3" s="11"/>
      <c r="I3" s="11"/>
      <c r="J3" s="11"/>
    </row>
    <row r="4" spans="1:10" x14ac:dyDescent="0.45">
      <c r="A4" t="s">
        <v>36</v>
      </c>
      <c r="B4">
        <v>19068</v>
      </c>
      <c r="C4">
        <v>19448</v>
      </c>
      <c r="D4">
        <v>19790</v>
      </c>
      <c r="E4" s="11"/>
      <c r="F4" s="11"/>
      <c r="G4" s="11"/>
      <c r="H4" s="11"/>
      <c r="I4" s="11"/>
      <c r="J4" s="11"/>
    </row>
    <row r="5" spans="1:10" ht="42.75" x14ac:dyDescent="0.45">
      <c r="A5" s="14" t="s">
        <v>41</v>
      </c>
      <c r="B5">
        <f>B3</f>
        <v>19092</v>
      </c>
      <c r="C5" s="20">
        <f>C4*($B$3/$B$4)</f>
        <v>19472.478288231592</v>
      </c>
      <c r="D5" s="20">
        <f>D4*($B$3/$B$4)</f>
        <v>19814.908747640027</v>
      </c>
      <c r="E5" s="11"/>
      <c r="F5" s="11"/>
      <c r="G5" s="11"/>
      <c r="H5" s="11"/>
      <c r="I5" s="11"/>
      <c r="J5" s="11"/>
    </row>
    <row r="6" spans="1:10" x14ac:dyDescent="0.45">
      <c r="A6" s="6" t="s">
        <v>37</v>
      </c>
      <c r="E6" s="11"/>
      <c r="F6" s="11"/>
      <c r="G6" s="11"/>
      <c r="H6" s="11"/>
      <c r="I6" s="11"/>
      <c r="J6" s="11"/>
    </row>
    <row r="7" spans="1:10" x14ac:dyDescent="0.45">
      <c r="D7" s="12"/>
      <c r="E7" s="11"/>
      <c r="F7" s="11"/>
      <c r="G7" s="11"/>
      <c r="H7" s="11"/>
      <c r="I7" s="11"/>
      <c r="J7" s="11"/>
    </row>
    <row r="8" spans="1:10" x14ac:dyDescent="0.45">
      <c r="A8" t="s">
        <v>35</v>
      </c>
      <c r="C8" s="5">
        <f>(C3-C5)/C5</f>
        <v>-5.4511720209394626E-2</v>
      </c>
      <c r="D8" s="5">
        <f>(D3-D5)/D5</f>
        <v>-3.6180269955843815E-2</v>
      </c>
      <c r="E8" s="18"/>
      <c r="F8" s="18"/>
      <c r="G8" s="18"/>
      <c r="H8" s="18"/>
      <c r="I8" s="18"/>
      <c r="J8" s="18"/>
    </row>
    <row r="9" spans="1:10" x14ac:dyDescent="0.45">
      <c r="E9" s="11"/>
      <c r="F9" s="11"/>
      <c r="G9" s="11"/>
      <c r="H9" s="11"/>
      <c r="I9" s="11"/>
      <c r="J9" s="11"/>
    </row>
    <row r="10" spans="1:10" x14ac:dyDescent="0.45">
      <c r="A10" s="4" t="s">
        <v>39</v>
      </c>
      <c r="B10" s="4"/>
      <c r="C10" s="4"/>
      <c r="D10" s="4"/>
      <c r="E10" s="19"/>
      <c r="F10" s="19"/>
      <c r="G10" s="19"/>
      <c r="H10" s="19"/>
      <c r="I10" s="19"/>
      <c r="J10" s="19"/>
    </row>
    <row r="11" spans="1:10" ht="28.5" x14ac:dyDescent="0.45">
      <c r="A11" s="14" t="s">
        <v>38</v>
      </c>
      <c r="B11" s="12">
        <f>C5/B5-1</f>
        <v>1.9928676316341543E-2</v>
      </c>
      <c r="E11" s="11"/>
      <c r="F11" s="11"/>
      <c r="G11" s="11"/>
      <c r="H11" s="11"/>
      <c r="I11" s="11"/>
      <c r="J11" s="11"/>
    </row>
    <row r="12" spans="1:10" x14ac:dyDescent="0.45">
      <c r="A12" t="s">
        <v>40</v>
      </c>
      <c r="B12" s="12">
        <f>C3/B3-1</f>
        <v>-3.5669390320553163E-2</v>
      </c>
      <c r="C12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2"/>
  <sheetViews>
    <sheetView workbookViewId="0"/>
  </sheetViews>
  <sheetFormatPr defaultRowHeight="14.25" x14ac:dyDescent="0.45"/>
  <cols>
    <col min="1" max="1" width="30.59765625" customWidth="1"/>
  </cols>
  <sheetData>
    <row r="1" spans="1:2" x14ac:dyDescent="0.45">
      <c r="A1" s="9" t="s">
        <v>17</v>
      </c>
      <c r="B1" s="8" t="s">
        <v>20</v>
      </c>
    </row>
    <row r="2" spans="1:2" x14ac:dyDescent="0.45">
      <c r="A2" t="s">
        <v>19</v>
      </c>
      <c r="B2" s="22">
        <f>Data!B12</f>
        <v>-3.5669390320553163E-2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2"/>
  <sheetViews>
    <sheetView workbookViewId="0"/>
  </sheetViews>
  <sheetFormatPr defaultRowHeight="14.25" x14ac:dyDescent="0.45"/>
  <cols>
    <col min="1" max="1" width="30.59765625" customWidth="1"/>
  </cols>
  <sheetData>
    <row r="1" spans="1:2" x14ac:dyDescent="0.45">
      <c r="A1" s="9" t="s">
        <v>17</v>
      </c>
      <c r="B1" s="8" t="s">
        <v>20</v>
      </c>
    </row>
    <row r="2" spans="1:2" x14ac:dyDescent="0.45">
      <c r="A2" t="s">
        <v>21</v>
      </c>
      <c r="B2" s="22">
        <f>Data!B11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2019-05-23T18:52:04Z</dcterms:created>
  <dcterms:modified xsi:type="dcterms:W3CDTF">2020-11-19T18:21:49Z</dcterms:modified>
</cp:coreProperties>
</file>