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innesota\MN_mod\InputData\elec\BHRbEF\"/>
    </mc:Choice>
  </mc:AlternateContent>
  <xr:revisionPtr revIDLastSave="0" documentId="13_ncr:1_{8E185754-1045-44FA-8766-804AC77BD209}" xr6:coauthVersionLast="45" xr6:coauthVersionMax="45" xr10:uidLastSave="{00000000-0000-0000-0000-000000000000}"/>
  <bookViews>
    <workbookView xWindow="1950" yWindow="1950" windowWidth="20265" windowHeight="14955" firstSheet="4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" l="1"/>
  <c r="B4" i="3" l="1"/>
  <c r="D4" i="3" s="1"/>
  <c r="B3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B17" i="3" s="1"/>
  <c r="D15" i="10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 s="1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<sst xmlns="http://schemas.openxmlformats.org/spreadsheetml/2006/main" count="56880" uniqueCount="216">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</sst>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" fontId="0" fillId="5" borderId="0" xfId="0" applyNumberFormat="1" applyFill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workbookViewId="0">
      <selection activeCell="B28" sqref="B28"/>
    </sheetView>
  </sheetViews>
  <sheetFormatPr defaultRowHeight="15" x14ac:dyDescent="0.25"/>
  <cols>
    <col min="2" max="2" width="63.710937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2" t="s">
        <v>213</v>
      </c>
    </row>
    <row r="4" spans="1:2" x14ac:dyDescent="0.25">
      <c r="B4" t="s">
        <v>2</v>
      </c>
    </row>
    <row r="5" spans="1:2" x14ac:dyDescent="0.25">
      <c r="B5" s="3">
        <v>2020</v>
      </c>
    </row>
    <row r="6" spans="1:2" x14ac:dyDescent="0.25">
      <c r="B6" t="s">
        <v>214</v>
      </c>
    </row>
    <row r="7" spans="1:2" x14ac:dyDescent="0.25">
      <c r="B7" s="4" t="s">
        <v>108</v>
      </c>
    </row>
    <row r="8" spans="1:2" x14ac:dyDescent="0.25">
      <c r="B8" t="s">
        <v>51</v>
      </c>
    </row>
    <row r="9" spans="1:2" ht="15.75" customHeight="1" x14ac:dyDescent="0.25"/>
    <row r="10" spans="1:2" x14ac:dyDescent="0.25">
      <c r="B10" s="2" t="s">
        <v>211</v>
      </c>
    </row>
    <row r="11" spans="1:2" x14ac:dyDescent="0.25">
      <c r="B11" t="s">
        <v>2</v>
      </c>
    </row>
    <row r="12" spans="1:2" x14ac:dyDescent="0.25">
      <c r="B12" s="3">
        <v>2020</v>
      </c>
    </row>
    <row r="13" spans="1:2" x14ac:dyDescent="0.25">
      <c r="B13" t="s">
        <v>215</v>
      </c>
    </row>
    <row r="14" spans="1:2" x14ac:dyDescent="0.25">
      <c r="B14" s="4" t="s">
        <v>3</v>
      </c>
    </row>
    <row r="15" spans="1:2" x14ac:dyDescent="0.25">
      <c r="B15" t="s">
        <v>18</v>
      </c>
    </row>
    <row r="17" spans="1:2" x14ac:dyDescent="0.25">
      <c r="B17" s="2" t="s">
        <v>212</v>
      </c>
    </row>
    <row r="18" spans="1:2" x14ac:dyDescent="0.25">
      <c r="B18" t="s">
        <v>19</v>
      </c>
    </row>
    <row r="19" spans="1:2" x14ac:dyDescent="0.25">
      <c r="B19" s="3">
        <v>2015</v>
      </c>
    </row>
    <row r="20" spans="1:2" x14ac:dyDescent="0.25">
      <c r="B20" t="s">
        <v>57</v>
      </c>
    </row>
    <row r="21" spans="1:2" x14ac:dyDescent="0.25">
      <c r="B21" s="10" t="s">
        <v>20</v>
      </c>
    </row>
    <row r="22" spans="1:2" x14ac:dyDescent="0.25">
      <c r="B22" t="s">
        <v>21</v>
      </c>
    </row>
    <row r="24" spans="1:2" x14ac:dyDescent="0.25">
      <c r="A24" s="1"/>
    </row>
    <row r="25" spans="1:2" x14ac:dyDescent="0.25">
      <c r="A25" s="7"/>
    </row>
    <row r="26" spans="1:2" x14ac:dyDescent="0.25">
      <c r="A26" s="7"/>
    </row>
    <row r="27" spans="1:2" x14ac:dyDescent="0.25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  <col min="12" max="12" width="9.140625" customWidth="1"/>
  </cols>
  <sheetData>
    <row r="1" spans="1:10" x14ac:dyDescent="0.25">
      <c r="A1" s="15" t="s">
        <v>109</v>
      </c>
      <c r="B1" s="15"/>
      <c r="D1" s="1" t="s">
        <v>110</v>
      </c>
      <c r="H1" s="1" t="s">
        <v>111</v>
      </c>
    </row>
    <row r="2" spans="1:10" ht="15.75" thickBot="1" x14ac:dyDescent="0.3">
      <c r="A2" s="16"/>
      <c r="B2" s="16"/>
    </row>
    <row r="3" spans="1:10" ht="39" thickBot="1" x14ac:dyDescent="0.3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6.25" thickBot="1" x14ac:dyDescent="0.3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.75" thickBot="1" x14ac:dyDescent="0.3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26.25" thickBot="1" x14ac:dyDescent="0.3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.75" thickBot="1" x14ac:dyDescent="0.3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6.25" thickBot="1" x14ac:dyDescent="0.3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6.25" thickBot="1" x14ac:dyDescent="0.3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9" thickBot="1" x14ac:dyDescent="0.3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9" thickBot="1" x14ac:dyDescent="0.3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6.25" thickBot="1" x14ac:dyDescent="0.3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.75" thickBot="1" x14ac:dyDescent="0.3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26.25" thickBot="1" x14ac:dyDescent="0.3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9" thickBot="1" x14ac:dyDescent="0.3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1.75" thickBot="1" x14ac:dyDescent="0.3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.75" thickBot="1" x14ac:dyDescent="0.3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26.25" thickBot="1" x14ac:dyDescent="0.3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6.25" thickBot="1" x14ac:dyDescent="0.3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9" thickBot="1" x14ac:dyDescent="0.3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39" thickBot="1" x14ac:dyDescent="0.3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6.25" thickBot="1" x14ac:dyDescent="0.3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9" thickBot="1" x14ac:dyDescent="0.3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4.5" thickBot="1" x14ac:dyDescent="0.3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1.75" thickBot="1" x14ac:dyDescent="0.3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9" thickBot="1" x14ac:dyDescent="0.3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9" thickBot="1" x14ac:dyDescent="0.3">
      <c r="D27" s="23" t="s">
        <v>94</v>
      </c>
      <c r="E27" s="24" t="s">
        <v>177</v>
      </c>
      <c r="F27" s="25" t="s">
        <v>128</v>
      </c>
    </row>
    <row r="28" spans="1:10" ht="15.75" thickBot="1" x14ac:dyDescent="0.3">
      <c r="D28" s="23" t="s">
        <v>85</v>
      </c>
      <c r="E28" s="24" t="s">
        <v>178</v>
      </c>
      <c r="F28" s="25" t="s">
        <v>16</v>
      </c>
    </row>
    <row r="29" spans="1:10" ht="15.75" thickBot="1" x14ac:dyDescent="0.3">
      <c r="D29" s="23" t="s">
        <v>79</v>
      </c>
      <c r="E29" s="24" t="s">
        <v>179</v>
      </c>
      <c r="F29" s="25" t="s">
        <v>128</v>
      </c>
    </row>
    <row r="30" spans="1:10" ht="15.75" thickBot="1" x14ac:dyDescent="0.3">
      <c r="D30" s="23" t="s">
        <v>105</v>
      </c>
      <c r="E30" s="24" t="s">
        <v>180</v>
      </c>
      <c r="F30" s="25" t="s">
        <v>128</v>
      </c>
    </row>
    <row r="31" spans="1:10" ht="15.75" thickBot="1" x14ac:dyDescent="0.3">
      <c r="D31" s="23" t="s">
        <v>40</v>
      </c>
      <c r="E31" s="24" t="s">
        <v>181</v>
      </c>
      <c r="F31" s="25" t="s">
        <v>50</v>
      </c>
    </row>
    <row r="32" spans="1:10" ht="39" thickBot="1" x14ac:dyDescent="0.3">
      <c r="D32" s="23" t="s">
        <v>83</v>
      </c>
      <c r="E32" s="24" t="s">
        <v>182</v>
      </c>
      <c r="F32" s="25" t="s">
        <v>59</v>
      </c>
    </row>
    <row r="33" spans="4:6" ht="15.75" thickBot="1" x14ac:dyDescent="0.3">
      <c r="D33" s="30" t="s">
        <v>36</v>
      </c>
      <c r="E33" s="31" t="s">
        <v>183</v>
      </c>
      <c r="F33" s="25" t="s">
        <v>50</v>
      </c>
    </row>
    <row r="34" spans="4:6" ht="26.25" thickBot="1" x14ac:dyDescent="0.3">
      <c r="D34" s="23" t="s">
        <v>107</v>
      </c>
      <c r="E34" s="24" t="s">
        <v>184</v>
      </c>
      <c r="F34" s="25" t="s">
        <v>128</v>
      </c>
    </row>
    <row r="35" spans="4:6" ht="15.75" thickBot="1" x14ac:dyDescent="0.3">
      <c r="D35" s="23" t="s">
        <v>56</v>
      </c>
      <c r="E35" s="24" t="s">
        <v>185</v>
      </c>
      <c r="F35" s="25" t="s">
        <v>166</v>
      </c>
    </row>
    <row r="36" spans="4:6" ht="15.75" thickBot="1" x14ac:dyDescent="0.3">
      <c r="D36" s="23" t="s">
        <v>104</v>
      </c>
      <c r="E36" s="24" t="s">
        <v>186</v>
      </c>
      <c r="F36" s="25" t="s">
        <v>14</v>
      </c>
    </row>
    <row r="37" spans="4:6" ht="15.75" thickBot="1" x14ac:dyDescent="0.3">
      <c r="D37" s="23" t="s">
        <v>34</v>
      </c>
      <c r="E37" s="24" t="s">
        <v>187</v>
      </c>
      <c r="F37" s="25" t="s">
        <v>50</v>
      </c>
    </row>
    <row r="38" spans="4:6" ht="15.75" thickBot="1" x14ac:dyDescent="0.3">
      <c r="D38" s="23" t="s">
        <v>86</v>
      </c>
      <c r="E38" s="24" t="s">
        <v>188</v>
      </c>
      <c r="F38" s="25" t="s">
        <v>189</v>
      </c>
    </row>
    <row r="39" spans="4:6" ht="15.75" thickBot="1" x14ac:dyDescent="0.3">
      <c r="D39" s="23" t="s">
        <v>97</v>
      </c>
      <c r="E39" s="24" t="s">
        <v>190</v>
      </c>
      <c r="F39" s="25" t="s">
        <v>128</v>
      </c>
    </row>
    <row r="40" spans="4:6" ht="15.75" thickBot="1" x14ac:dyDescent="0.3">
      <c r="D40" s="23" t="s">
        <v>191</v>
      </c>
      <c r="E40" s="24" t="s">
        <v>192</v>
      </c>
      <c r="F40" s="25" t="s">
        <v>10</v>
      </c>
    </row>
    <row r="41" spans="4:6" ht="26.25" thickBot="1" x14ac:dyDescent="0.3">
      <c r="D41" s="23" t="s">
        <v>75</v>
      </c>
      <c r="E41" s="24" t="s">
        <v>193</v>
      </c>
      <c r="F41" s="25" t="s">
        <v>10</v>
      </c>
    </row>
    <row r="42" spans="4:6" ht="26.25" thickBot="1" x14ac:dyDescent="0.3">
      <c r="D42" s="23" t="s">
        <v>95</v>
      </c>
      <c r="E42" s="24" t="s">
        <v>194</v>
      </c>
      <c r="F42" s="25" t="s">
        <v>50</v>
      </c>
    </row>
    <row r="43" spans="4:6" ht="51.75" thickBot="1" x14ac:dyDescent="0.3">
      <c r="D43" s="23" t="s">
        <v>106</v>
      </c>
      <c r="E43" s="24" t="s">
        <v>195</v>
      </c>
      <c r="F43" s="25" t="s">
        <v>14</v>
      </c>
    </row>
    <row r="44" spans="4:6" ht="51.75" thickBot="1" x14ac:dyDescent="0.3">
      <c r="D44" s="23" t="s">
        <v>81</v>
      </c>
      <c r="E44" s="24" t="s">
        <v>196</v>
      </c>
      <c r="F44" s="25" t="s">
        <v>14</v>
      </c>
    </row>
    <row r="45" spans="4:6" ht="15.75" thickBot="1" x14ac:dyDescent="0.3">
      <c r="D45" s="23" t="s">
        <v>102</v>
      </c>
      <c r="E45" s="24" t="s">
        <v>197</v>
      </c>
      <c r="F45" s="25" t="s">
        <v>128</v>
      </c>
    </row>
    <row r="46" spans="4:6" ht="15.75" thickBot="1" x14ac:dyDescent="0.3">
      <c r="D46" s="23" t="s">
        <v>82</v>
      </c>
      <c r="E46" s="24" t="s">
        <v>198</v>
      </c>
      <c r="F46" s="25" t="s">
        <v>11</v>
      </c>
    </row>
    <row r="47" spans="4:6" ht="64.5" thickBot="1" x14ac:dyDescent="0.3">
      <c r="D47" s="23" t="s">
        <v>91</v>
      </c>
      <c r="E47" s="24" t="s">
        <v>199</v>
      </c>
      <c r="F47" s="25" t="s">
        <v>58</v>
      </c>
    </row>
    <row r="48" spans="4:6" ht="15.75" thickBot="1" x14ac:dyDescent="0.3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defaultRowHeight="15" x14ac:dyDescent="0.25"/>
  <cols>
    <col min="1" max="1" width="17.85546875" customWidth="1"/>
    <col min="2" max="2" width="16.28515625" customWidth="1"/>
    <col min="3" max="3" width="21.140625" customWidth="1"/>
    <col min="4" max="4" width="17.140625" customWidth="1"/>
    <col min="6" max="6" width="14.85546875" customWidth="1"/>
    <col min="7" max="7" width="20.28515625" customWidth="1"/>
    <col min="9" max="10" width="22" customWidth="1"/>
    <col min="13" max="13" width="28.7109375" customWidth="1"/>
  </cols>
  <sheetData>
    <row r="1" spans="1:14" ht="15.95" customHeight="1" x14ac:dyDescent="0.25">
      <c r="A1" t="s">
        <v>202</v>
      </c>
    </row>
    <row r="2" spans="1:14" ht="15.95" customHeight="1" x14ac:dyDescent="0.25">
      <c r="A2" t="s">
        <v>203</v>
      </c>
    </row>
    <row r="3" spans="1:14" ht="15.95" customHeight="1" x14ac:dyDescent="0.25">
      <c r="A3" t="s">
        <v>204</v>
      </c>
    </row>
    <row r="4" spans="1:14" ht="15.95" customHeight="1" x14ac:dyDescent="0.25"/>
    <row r="5" spans="1:14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.25" x14ac:dyDescent="0.2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.25" x14ac:dyDescent="0.2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.25" x14ac:dyDescent="0.2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.25" x14ac:dyDescent="0.2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.25" x14ac:dyDescent="0.2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.25" x14ac:dyDescent="0.2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.25" x14ac:dyDescent="0.2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.25" x14ac:dyDescent="0.2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.25" x14ac:dyDescent="0.2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.25" x14ac:dyDescent="0.2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.25" x14ac:dyDescent="0.2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.25" x14ac:dyDescent="0.2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.25" x14ac:dyDescent="0.2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.25" x14ac:dyDescent="0.2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.25" x14ac:dyDescent="0.2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.25" x14ac:dyDescent="0.2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.25" x14ac:dyDescent="0.2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.25" x14ac:dyDescent="0.2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.25" x14ac:dyDescent="0.2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.25" x14ac:dyDescent="0.2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.25" x14ac:dyDescent="0.2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.25" x14ac:dyDescent="0.2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.25" x14ac:dyDescent="0.2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.25" x14ac:dyDescent="0.2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.25" x14ac:dyDescent="0.2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.25" x14ac:dyDescent="0.2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.25" x14ac:dyDescent="0.2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.25" x14ac:dyDescent="0.2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.25" x14ac:dyDescent="0.2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.25" x14ac:dyDescent="0.2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.25" x14ac:dyDescent="0.2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.25" x14ac:dyDescent="0.2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.25" x14ac:dyDescent="0.2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.25" x14ac:dyDescent="0.2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.25" x14ac:dyDescent="0.2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.25" x14ac:dyDescent="0.2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.25" x14ac:dyDescent="0.2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.25" x14ac:dyDescent="0.2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.25" x14ac:dyDescent="0.2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.25" x14ac:dyDescent="0.2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.25" x14ac:dyDescent="0.2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.25" x14ac:dyDescent="0.2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.25" x14ac:dyDescent="0.2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.25" x14ac:dyDescent="0.2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.25" x14ac:dyDescent="0.2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.25" x14ac:dyDescent="0.2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.25" x14ac:dyDescent="0.2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.25" x14ac:dyDescent="0.2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.25" x14ac:dyDescent="0.2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.25" x14ac:dyDescent="0.2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.25" x14ac:dyDescent="0.2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.25" x14ac:dyDescent="0.2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.25" x14ac:dyDescent="0.2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.25" x14ac:dyDescent="0.2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.25" x14ac:dyDescent="0.2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.25" x14ac:dyDescent="0.2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.25" x14ac:dyDescent="0.2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.25" x14ac:dyDescent="0.2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.25" x14ac:dyDescent="0.2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.25" x14ac:dyDescent="0.2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.25" x14ac:dyDescent="0.2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.25" x14ac:dyDescent="0.2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.25" x14ac:dyDescent="0.2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.25" x14ac:dyDescent="0.2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.25" x14ac:dyDescent="0.2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.25" x14ac:dyDescent="0.2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.25" x14ac:dyDescent="0.2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.25" x14ac:dyDescent="0.2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.25" x14ac:dyDescent="0.2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.25" x14ac:dyDescent="0.2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.25" x14ac:dyDescent="0.2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.25" x14ac:dyDescent="0.2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.25" x14ac:dyDescent="0.2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.25" x14ac:dyDescent="0.2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.25" x14ac:dyDescent="0.2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.25" x14ac:dyDescent="0.2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.25" x14ac:dyDescent="0.2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.25" x14ac:dyDescent="0.2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.25" x14ac:dyDescent="0.2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.25" x14ac:dyDescent="0.2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.25" x14ac:dyDescent="0.2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.25" x14ac:dyDescent="0.2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.25" x14ac:dyDescent="0.2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.25" x14ac:dyDescent="0.2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.25" x14ac:dyDescent="0.2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.25" x14ac:dyDescent="0.2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.25" x14ac:dyDescent="0.2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.25" x14ac:dyDescent="0.2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.25" x14ac:dyDescent="0.2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.25" x14ac:dyDescent="0.2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.25" x14ac:dyDescent="0.2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.25" x14ac:dyDescent="0.2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.25" x14ac:dyDescent="0.2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.25" x14ac:dyDescent="0.2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.25" x14ac:dyDescent="0.2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.25" x14ac:dyDescent="0.2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.25" x14ac:dyDescent="0.2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.25" x14ac:dyDescent="0.2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.25" x14ac:dyDescent="0.2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.25" x14ac:dyDescent="0.2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.25" x14ac:dyDescent="0.2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.25" x14ac:dyDescent="0.2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.25" x14ac:dyDescent="0.2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.25" x14ac:dyDescent="0.2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.25" x14ac:dyDescent="0.2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.25" x14ac:dyDescent="0.2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.25" x14ac:dyDescent="0.2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.25" x14ac:dyDescent="0.2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.25" x14ac:dyDescent="0.2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.25" x14ac:dyDescent="0.2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.25" x14ac:dyDescent="0.2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.25" x14ac:dyDescent="0.2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.25" x14ac:dyDescent="0.2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.25" x14ac:dyDescent="0.2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.25" x14ac:dyDescent="0.2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.25" x14ac:dyDescent="0.2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.25" x14ac:dyDescent="0.2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.25" x14ac:dyDescent="0.2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.25" x14ac:dyDescent="0.2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.25" x14ac:dyDescent="0.2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.25" x14ac:dyDescent="0.2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.25" x14ac:dyDescent="0.2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.25" x14ac:dyDescent="0.2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.25" x14ac:dyDescent="0.2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.25" x14ac:dyDescent="0.2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.25" x14ac:dyDescent="0.2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.25" x14ac:dyDescent="0.2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.25" x14ac:dyDescent="0.2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.25" x14ac:dyDescent="0.2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.25" x14ac:dyDescent="0.2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.25" x14ac:dyDescent="0.2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.25" x14ac:dyDescent="0.2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.25" x14ac:dyDescent="0.2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.25" x14ac:dyDescent="0.2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.25" x14ac:dyDescent="0.2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.25" x14ac:dyDescent="0.2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.25" x14ac:dyDescent="0.2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.25" x14ac:dyDescent="0.2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.25" x14ac:dyDescent="0.2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.25" x14ac:dyDescent="0.2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.25" x14ac:dyDescent="0.2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.25" x14ac:dyDescent="0.2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.25" x14ac:dyDescent="0.2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.25" x14ac:dyDescent="0.2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.25" x14ac:dyDescent="0.2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.25" x14ac:dyDescent="0.2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.25" x14ac:dyDescent="0.2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.25" x14ac:dyDescent="0.2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.25" x14ac:dyDescent="0.2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.25" x14ac:dyDescent="0.2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.25" x14ac:dyDescent="0.2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.25" x14ac:dyDescent="0.2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.25" x14ac:dyDescent="0.2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.25" x14ac:dyDescent="0.2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.25" x14ac:dyDescent="0.2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.25" x14ac:dyDescent="0.2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.25" x14ac:dyDescent="0.2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.25" x14ac:dyDescent="0.2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.25" x14ac:dyDescent="0.2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.25" x14ac:dyDescent="0.2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.25" x14ac:dyDescent="0.2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.25" x14ac:dyDescent="0.2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.25" x14ac:dyDescent="0.2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.25" x14ac:dyDescent="0.2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.25" x14ac:dyDescent="0.2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.25" x14ac:dyDescent="0.2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.25" x14ac:dyDescent="0.2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.25" x14ac:dyDescent="0.2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.25" x14ac:dyDescent="0.2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.25" x14ac:dyDescent="0.2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.25" x14ac:dyDescent="0.2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.25" x14ac:dyDescent="0.2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.25" x14ac:dyDescent="0.2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.25" x14ac:dyDescent="0.2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.25" x14ac:dyDescent="0.2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.25" x14ac:dyDescent="0.2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.25" x14ac:dyDescent="0.2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.25" x14ac:dyDescent="0.2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.25" x14ac:dyDescent="0.2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.25" x14ac:dyDescent="0.2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.25" x14ac:dyDescent="0.2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.25" x14ac:dyDescent="0.2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.25" x14ac:dyDescent="0.2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.25" x14ac:dyDescent="0.2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.25" x14ac:dyDescent="0.2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.25" x14ac:dyDescent="0.2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.25" x14ac:dyDescent="0.2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.25" x14ac:dyDescent="0.2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.25" x14ac:dyDescent="0.2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.25" x14ac:dyDescent="0.2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.25" x14ac:dyDescent="0.2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.25" x14ac:dyDescent="0.2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.25" x14ac:dyDescent="0.2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.25" x14ac:dyDescent="0.2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.25" x14ac:dyDescent="0.2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.25" x14ac:dyDescent="0.2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.25" x14ac:dyDescent="0.2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.25" x14ac:dyDescent="0.2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.25" x14ac:dyDescent="0.2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.25" x14ac:dyDescent="0.2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.25" x14ac:dyDescent="0.2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.25" x14ac:dyDescent="0.2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.25" x14ac:dyDescent="0.2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.25" x14ac:dyDescent="0.2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.25" x14ac:dyDescent="0.2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.25" x14ac:dyDescent="0.2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.25" x14ac:dyDescent="0.2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.25" x14ac:dyDescent="0.2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.25" x14ac:dyDescent="0.2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.25" x14ac:dyDescent="0.2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.25" x14ac:dyDescent="0.2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.25" x14ac:dyDescent="0.2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.25" x14ac:dyDescent="0.2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.25" x14ac:dyDescent="0.2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.25" x14ac:dyDescent="0.2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.25" x14ac:dyDescent="0.2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.25" x14ac:dyDescent="0.2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.25" x14ac:dyDescent="0.2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.25" x14ac:dyDescent="0.2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.25" x14ac:dyDescent="0.2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.25" x14ac:dyDescent="0.2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.25" x14ac:dyDescent="0.2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.25" x14ac:dyDescent="0.2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.25" x14ac:dyDescent="0.2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.25" x14ac:dyDescent="0.2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.25" x14ac:dyDescent="0.2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.25" x14ac:dyDescent="0.2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.25" x14ac:dyDescent="0.2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.25" x14ac:dyDescent="0.2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.25" x14ac:dyDescent="0.2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.25" x14ac:dyDescent="0.2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.25" x14ac:dyDescent="0.2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.25" x14ac:dyDescent="0.2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.25" x14ac:dyDescent="0.2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.25" x14ac:dyDescent="0.2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.25" x14ac:dyDescent="0.2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.25" x14ac:dyDescent="0.2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.25" x14ac:dyDescent="0.2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.25" x14ac:dyDescent="0.2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.25" x14ac:dyDescent="0.2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.25" x14ac:dyDescent="0.2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.25" x14ac:dyDescent="0.2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.25" x14ac:dyDescent="0.2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.25" x14ac:dyDescent="0.2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.25" x14ac:dyDescent="0.2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.25" x14ac:dyDescent="0.2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.25" x14ac:dyDescent="0.2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.25" x14ac:dyDescent="0.2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.25" x14ac:dyDescent="0.2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.25" x14ac:dyDescent="0.2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.25" x14ac:dyDescent="0.2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.25" x14ac:dyDescent="0.2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.25" x14ac:dyDescent="0.2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.25" x14ac:dyDescent="0.2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.25" x14ac:dyDescent="0.2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.25" x14ac:dyDescent="0.2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.25" x14ac:dyDescent="0.2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.25" x14ac:dyDescent="0.2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.25" x14ac:dyDescent="0.2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.25" x14ac:dyDescent="0.2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.25" x14ac:dyDescent="0.2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.25" x14ac:dyDescent="0.2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.25" x14ac:dyDescent="0.2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.25" x14ac:dyDescent="0.2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.25" x14ac:dyDescent="0.2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.25" x14ac:dyDescent="0.2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.25" x14ac:dyDescent="0.2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.25" x14ac:dyDescent="0.2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.25" x14ac:dyDescent="0.2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.25" x14ac:dyDescent="0.2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.25" x14ac:dyDescent="0.2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.25" x14ac:dyDescent="0.2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.25" x14ac:dyDescent="0.2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.25" x14ac:dyDescent="0.2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.25" x14ac:dyDescent="0.2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.25" x14ac:dyDescent="0.2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.25" x14ac:dyDescent="0.2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.25" x14ac:dyDescent="0.2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.25" x14ac:dyDescent="0.2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.25" x14ac:dyDescent="0.2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.25" x14ac:dyDescent="0.2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.25" x14ac:dyDescent="0.2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.25" x14ac:dyDescent="0.2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.25" x14ac:dyDescent="0.2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.25" x14ac:dyDescent="0.2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.25" x14ac:dyDescent="0.2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.25" x14ac:dyDescent="0.2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.25" x14ac:dyDescent="0.2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.25" x14ac:dyDescent="0.2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.25" x14ac:dyDescent="0.2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.25" x14ac:dyDescent="0.2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.25" x14ac:dyDescent="0.2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.25" x14ac:dyDescent="0.2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.25" x14ac:dyDescent="0.2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.25" x14ac:dyDescent="0.2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.25" x14ac:dyDescent="0.2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.25" x14ac:dyDescent="0.2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.25" x14ac:dyDescent="0.2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.25" x14ac:dyDescent="0.2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.25" x14ac:dyDescent="0.2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.25" x14ac:dyDescent="0.2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.25" x14ac:dyDescent="0.2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.25" x14ac:dyDescent="0.2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.25" x14ac:dyDescent="0.2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.25" x14ac:dyDescent="0.2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.25" x14ac:dyDescent="0.2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.25" x14ac:dyDescent="0.2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.25" x14ac:dyDescent="0.2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.25" x14ac:dyDescent="0.2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.25" x14ac:dyDescent="0.2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.25" x14ac:dyDescent="0.2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.25" x14ac:dyDescent="0.2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.25" x14ac:dyDescent="0.2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.25" x14ac:dyDescent="0.2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.25" x14ac:dyDescent="0.2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.25" x14ac:dyDescent="0.2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.25" x14ac:dyDescent="0.2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.25" x14ac:dyDescent="0.2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.25" x14ac:dyDescent="0.2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.25" x14ac:dyDescent="0.2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.25" x14ac:dyDescent="0.2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.25" x14ac:dyDescent="0.2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.25" x14ac:dyDescent="0.2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.25" x14ac:dyDescent="0.2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.25" x14ac:dyDescent="0.2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.25" x14ac:dyDescent="0.2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.25" x14ac:dyDescent="0.2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.25" x14ac:dyDescent="0.2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.25" x14ac:dyDescent="0.2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.25" x14ac:dyDescent="0.2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.25" x14ac:dyDescent="0.2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.25" x14ac:dyDescent="0.2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.25" x14ac:dyDescent="0.2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.25" x14ac:dyDescent="0.2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.25" x14ac:dyDescent="0.2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.25" x14ac:dyDescent="0.2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.25" x14ac:dyDescent="0.2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.25" x14ac:dyDescent="0.2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.25" x14ac:dyDescent="0.2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.25" x14ac:dyDescent="0.2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.25" x14ac:dyDescent="0.2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.25" x14ac:dyDescent="0.2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.25" x14ac:dyDescent="0.2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.25" x14ac:dyDescent="0.2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.25" x14ac:dyDescent="0.2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.25" x14ac:dyDescent="0.2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.25" x14ac:dyDescent="0.2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.25" x14ac:dyDescent="0.2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.25" x14ac:dyDescent="0.2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.25" x14ac:dyDescent="0.2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.25" x14ac:dyDescent="0.2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.25" x14ac:dyDescent="0.2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.25" x14ac:dyDescent="0.2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.25" x14ac:dyDescent="0.2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.25" x14ac:dyDescent="0.2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.25" x14ac:dyDescent="0.2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.25" x14ac:dyDescent="0.2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.25" x14ac:dyDescent="0.2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.25" x14ac:dyDescent="0.2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.25" x14ac:dyDescent="0.2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.25" x14ac:dyDescent="0.2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.25" x14ac:dyDescent="0.2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.25" x14ac:dyDescent="0.2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.25" x14ac:dyDescent="0.2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.25" x14ac:dyDescent="0.2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.25" x14ac:dyDescent="0.2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.25" x14ac:dyDescent="0.2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.25" x14ac:dyDescent="0.2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.25" x14ac:dyDescent="0.2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.25" x14ac:dyDescent="0.2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.25" x14ac:dyDescent="0.2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.25" x14ac:dyDescent="0.2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.25" x14ac:dyDescent="0.2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.25" x14ac:dyDescent="0.2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.25" x14ac:dyDescent="0.2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.25" x14ac:dyDescent="0.2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.25" x14ac:dyDescent="0.2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.25" x14ac:dyDescent="0.2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.25" x14ac:dyDescent="0.2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.25" x14ac:dyDescent="0.2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.25" x14ac:dyDescent="0.2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.25" x14ac:dyDescent="0.2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.25" x14ac:dyDescent="0.2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.25" x14ac:dyDescent="0.2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.25" x14ac:dyDescent="0.2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.25" x14ac:dyDescent="0.2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.25" x14ac:dyDescent="0.2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.25" x14ac:dyDescent="0.2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.25" x14ac:dyDescent="0.2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.25" x14ac:dyDescent="0.2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.25" x14ac:dyDescent="0.2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.25" x14ac:dyDescent="0.2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.25" x14ac:dyDescent="0.2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.25" x14ac:dyDescent="0.2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.25" x14ac:dyDescent="0.2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.25" x14ac:dyDescent="0.2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.25" x14ac:dyDescent="0.2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.25" x14ac:dyDescent="0.2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.25" x14ac:dyDescent="0.2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.25" x14ac:dyDescent="0.2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.25" x14ac:dyDescent="0.2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.25" x14ac:dyDescent="0.2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.25" x14ac:dyDescent="0.2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.25" x14ac:dyDescent="0.2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.25" x14ac:dyDescent="0.2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.25" x14ac:dyDescent="0.2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.25" x14ac:dyDescent="0.2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.25" x14ac:dyDescent="0.2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.25" x14ac:dyDescent="0.2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.25" x14ac:dyDescent="0.2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.25" x14ac:dyDescent="0.2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.25" x14ac:dyDescent="0.2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.25" x14ac:dyDescent="0.2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.25" x14ac:dyDescent="0.2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.25" x14ac:dyDescent="0.2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.25" x14ac:dyDescent="0.2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.25" x14ac:dyDescent="0.2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.25" x14ac:dyDescent="0.2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.25" x14ac:dyDescent="0.2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.25" x14ac:dyDescent="0.2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.25" x14ac:dyDescent="0.2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.25" x14ac:dyDescent="0.2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.25" x14ac:dyDescent="0.2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.25" x14ac:dyDescent="0.2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.25" x14ac:dyDescent="0.2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.25" x14ac:dyDescent="0.2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.25" x14ac:dyDescent="0.2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.25" x14ac:dyDescent="0.2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.25" x14ac:dyDescent="0.2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.25" x14ac:dyDescent="0.2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.25" x14ac:dyDescent="0.2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.25" x14ac:dyDescent="0.2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.25" x14ac:dyDescent="0.2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.25" x14ac:dyDescent="0.2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.25" x14ac:dyDescent="0.2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.25" x14ac:dyDescent="0.2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.25" x14ac:dyDescent="0.2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.25" x14ac:dyDescent="0.2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.25" x14ac:dyDescent="0.2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.25" x14ac:dyDescent="0.2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.25" x14ac:dyDescent="0.2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.25" x14ac:dyDescent="0.2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.25" x14ac:dyDescent="0.2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.25" x14ac:dyDescent="0.2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.25" x14ac:dyDescent="0.2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.25" x14ac:dyDescent="0.2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.25" x14ac:dyDescent="0.2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.25" x14ac:dyDescent="0.2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.25" x14ac:dyDescent="0.2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.25" x14ac:dyDescent="0.2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.25" x14ac:dyDescent="0.2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.25" x14ac:dyDescent="0.2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.25" x14ac:dyDescent="0.2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.25" x14ac:dyDescent="0.2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.25" x14ac:dyDescent="0.2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.25" x14ac:dyDescent="0.2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.25" x14ac:dyDescent="0.2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.25" x14ac:dyDescent="0.2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.25" x14ac:dyDescent="0.2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.25" x14ac:dyDescent="0.2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.25" x14ac:dyDescent="0.2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.25" x14ac:dyDescent="0.2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.25" x14ac:dyDescent="0.2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.25" x14ac:dyDescent="0.2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.25" x14ac:dyDescent="0.2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.25" x14ac:dyDescent="0.2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.25" x14ac:dyDescent="0.2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.25" x14ac:dyDescent="0.2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.25" x14ac:dyDescent="0.2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.25" x14ac:dyDescent="0.2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.25" x14ac:dyDescent="0.2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.25" x14ac:dyDescent="0.2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.25" x14ac:dyDescent="0.2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.25" x14ac:dyDescent="0.2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.25" x14ac:dyDescent="0.2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.25" x14ac:dyDescent="0.2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.25" x14ac:dyDescent="0.2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.25" x14ac:dyDescent="0.2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.25" x14ac:dyDescent="0.2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.25" x14ac:dyDescent="0.2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.25" x14ac:dyDescent="0.2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.25" x14ac:dyDescent="0.2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.25" x14ac:dyDescent="0.2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.25" x14ac:dyDescent="0.2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.25" x14ac:dyDescent="0.2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.25" x14ac:dyDescent="0.2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.25" x14ac:dyDescent="0.2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.25" x14ac:dyDescent="0.2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.25" x14ac:dyDescent="0.2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.25" x14ac:dyDescent="0.2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.25" x14ac:dyDescent="0.2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.25" x14ac:dyDescent="0.2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.25" x14ac:dyDescent="0.2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.25" x14ac:dyDescent="0.2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.25" x14ac:dyDescent="0.2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.25" x14ac:dyDescent="0.2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.25" x14ac:dyDescent="0.2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.25" x14ac:dyDescent="0.2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.25" x14ac:dyDescent="0.2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.25" x14ac:dyDescent="0.2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.25" x14ac:dyDescent="0.2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.25" x14ac:dyDescent="0.2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.25" x14ac:dyDescent="0.2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.25" x14ac:dyDescent="0.2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.25" x14ac:dyDescent="0.2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.25" x14ac:dyDescent="0.2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.25" x14ac:dyDescent="0.2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.25" x14ac:dyDescent="0.2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.25" x14ac:dyDescent="0.2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.25" x14ac:dyDescent="0.2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.25" x14ac:dyDescent="0.2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.25" x14ac:dyDescent="0.2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.25" x14ac:dyDescent="0.2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.25" x14ac:dyDescent="0.2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.25" x14ac:dyDescent="0.2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.25" x14ac:dyDescent="0.2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.25" x14ac:dyDescent="0.2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.25" x14ac:dyDescent="0.2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.25" x14ac:dyDescent="0.2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.25" x14ac:dyDescent="0.2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.25" x14ac:dyDescent="0.2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.25" x14ac:dyDescent="0.2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.25" x14ac:dyDescent="0.2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.25" x14ac:dyDescent="0.2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.25" x14ac:dyDescent="0.2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.25" x14ac:dyDescent="0.2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.25" x14ac:dyDescent="0.2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.25" x14ac:dyDescent="0.2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.25" x14ac:dyDescent="0.2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.25" x14ac:dyDescent="0.2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.25" x14ac:dyDescent="0.2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.25" x14ac:dyDescent="0.2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.25" x14ac:dyDescent="0.2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.25" x14ac:dyDescent="0.2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.25" x14ac:dyDescent="0.2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.25" x14ac:dyDescent="0.2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.25" x14ac:dyDescent="0.2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.25" x14ac:dyDescent="0.2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.25" x14ac:dyDescent="0.2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.25" x14ac:dyDescent="0.2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.25" x14ac:dyDescent="0.2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.25" x14ac:dyDescent="0.2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.25" x14ac:dyDescent="0.2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.25" x14ac:dyDescent="0.2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.25" x14ac:dyDescent="0.2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.25" x14ac:dyDescent="0.2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.25" x14ac:dyDescent="0.2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.25" x14ac:dyDescent="0.2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.25" x14ac:dyDescent="0.2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.25" x14ac:dyDescent="0.2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.25" x14ac:dyDescent="0.2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.25" x14ac:dyDescent="0.2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.25" x14ac:dyDescent="0.2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.25" x14ac:dyDescent="0.2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.25" x14ac:dyDescent="0.2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.25" x14ac:dyDescent="0.2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.25" x14ac:dyDescent="0.2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.25" x14ac:dyDescent="0.2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.25" x14ac:dyDescent="0.2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.25" x14ac:dyDescent="0.2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.25" x14ac:dyDescent="0.2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.25" x14ac:dyDescent="0.2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.25" x14ac:dyDescent="0.2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.25" x14ac:dyDescent="0.2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.25" x14ac:dyDescent="0.2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.25" x14ac:dyDescent="0.2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.25" x14ac:dyDescent="0.2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.25" x14ac:dyDescent="0.2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.25" x14ac:dyDescent="0.2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.25" x14ac:dyDescent="0.2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.25" x14ac:dyDescent="0.2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.25" x14ac:dyDescent="0.2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.25" x14ac:dyDescent="0.2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.25" x14ac:dyDescent="0.2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.25" x14ac:dyDescent="0.2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.25" x14ac:dyDescent="0.2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.25" x14ac:dyDescent="0.2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.25" x14ac:dyDescent="0.2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.25" x14ac:dyDescent="0.2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.25" x14ac:dyDescent="0.2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.25" x14ac:dyDescent="0.2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.25" x14ac:dyDescent="0.2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.25" x14ac:dyDescent="0.2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.25" x14ac:dyDescent="0.2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.25" x14ac:dyDescent="0.2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.25" x14ac:dyDescent="0.2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.25" x14ac:dyDescent="0.2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.25" x14ac:dyDescent="0.2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.25" x14ac:dyDescent="0.2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.25" x14ac:dyDescent="0.2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.25" x14ac:dyDescent="0.2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.25" x14ac:dyDescent="0.2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.25" x14ac:dyDescent="0.2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.25" x14ac:dyDescent="0.2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.25" x14ac:dyDescent="0.2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.25" x14ac:dyDescent="0.2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.25" x14ac:dyDescent="0.2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.25" x14ac:dyDescent="0.2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.25" x14ac:dyDescent="0.2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.25" x14ac:dyDescent="0.2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.25" x14ac:dyDescent="0.2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.25" x14ac:dyDescent="0.2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.25" x14ac:dyDescent="0.2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.25" x14ac:dyDescent="0.2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.25" x14ac:dyDescent="0.2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.25" x14ac:dyDescent="0.2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.25" x14ac:dyDescent="0.2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.25" x14ac:dyDescent="0.2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.25" x14ac:dyDescent="0.2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.25" x14ac:dyDescent="0.2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.25" x14ac:dyDescent="0.2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.25" x14ac:dyDescent="0.2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.25" x14ac:dyDescent="0.2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.25" x14ac:dyDescent="0.2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.25" x14ac:dyDescent="0.2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.25" x14ac:dyDescent="0.2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.25" x14ac:dyDescent="0.2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.25" x14ac:dyDescent="0.2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.25" x14ac:dyDescent="0.2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.25" x14ac:dyDescent="0.2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.25" x14ac:dyDescent="0.2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.25" x14ac:dyDescent="0.2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.25" x14ac:dyDescent="0.2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.25" x14ac:dyDescent="0.2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.25" x14ac:dyDescent="0.2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.25" x14ac:dyDescent="0.2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.25" x14ac:dyDescent="0.2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.25" x14ac:dyDescent="0.2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.25" x14ac:dyDescent="0.2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.25" x14ac:dyDescent="0.2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.25" x14ac:dyDescent="0.2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.25" x14ac:dyDescent="0.2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.25" x14ac:dyDescent="0.2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.25" x14ac:dyDescent="0.2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.25" x14ac:dyDescent="0.2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.25" x14ac:dyDescent="0.2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.25" x14ac:dyDescent="0.2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.25" x14ac:dyDescent="0.2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.25" x14ac:dyDescent="0.2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.25" x14ac:dyDescent="0.2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.25" x14ac:dyDescent="0.2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.25" x14ac:dyDescent="0.2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.25" x14ac:dyDescent="0.2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.25" x14ac:dyDescent="0.2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.25" x14ac:dyDescent="0.2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.25" x14ac:dyDescent="0.2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.25" x14ac:dyDescent="0.2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.25" x14ac:dyDescent="0.2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.25" x14ac:dyDescent="0.2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.25" x14ac:dyDescent="0.2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.25" x14ac:dyDescent="0.2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.25" x14ac:dyDescent="0.2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.25" x14ac:dyDescent="0.2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.25" x14ac:dyDescent="0.2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.25" x14ac:dyDescent="0.2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.25" x14ac:dyDescent="0.2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.25" x14ac:dyDescent="0.2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.25" x14ac:dyDescent="0.2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.25" x14ac:dyDescent="0.2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.25" x14ac:dyDescent="0.2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.25" x14ac:dyDescent="0.2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.25" x14ac:dyDescent="0.2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.25" x14ac:dyDescent="0.2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.25" x14ac:dyDescent="0.2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.25" x14ac:dyDescent="0.2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.25" x14ac:dyDescent="0.2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.25" x14ac:dyDescent="0.2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.25" x14ac:dyDescent="0.2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.25" x14ac:dyDescent="0.2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.25" x14ac:dyDescent="0.2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.25" x14ac:dyDescent="0.2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.25" x14ac:dyDescent="0.2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.25" x14ac:dyDescent="0.2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.25" x14ac:dyDescent="0.2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.25" x14ac:dyDescent="0.2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.25" x14ac:dyDescent="0.2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.25" x14ac:dyDescent="0.2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.25" x14ac:dyDescent="0.2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.25" x14ac:dyDescent="0.2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.25" x14ac:dyDescent="0.2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.25" x14ac:dyDescent="0.2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.25" x14ac:dyDescent="0.2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.25" x14ac:dyDescent="0.2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.25" x14ac:dyDescent="0.2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.25" x14ac:dyDescent="0.2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.25" x14ac:dyDescent="0.2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.25" x14ac:dyDescent="0.2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.25" x14ac:dyDescent="0.2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.25" x14ac:dyDescent="0.2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.25" x14ac:dyDescent="0.2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.25" x14ac:dyDescent="0.2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.25" x14ac:dyDescent="0.2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.25" x14ac:dyDescent="0.2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.25" x14ac:dyDescent="0.2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.25" x14ac:dyDescent="0.2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.25" x14ac:dyDescent="0.2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.25" x14ac:dyDescent="0.2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.25" x14ac:dyDescent="0.2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.25" x14ac:dyDescent="0.2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.25" x14ac:dyDescent="0.2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.25" x14ac:dyDescent="0.2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.25" x14ac:dyDescent="0.2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.25" x14ac:dyDescent="0.2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.25" x14ac:dyDescent="0.2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.25" x14ac:dyDescent="0.2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.25" x14ac:dyDescent="0.2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.25" x14ac:dyDescent="0.2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.25" x14ac:dyDescent="0.2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.25" x14ac:dyDescent="0.2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.25" x14ac:dyDescent="0.2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.25" x14ac:dyDescent="0.2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.25" x14ac:dyDescent="0.2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.25" x14ac:dyDescent="0.2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.25" x14ac:dyDescent="0.2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.25" x14ac:dyDescent="0.2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.25" x14ac:dyDescent="0.2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.25" x14ac:dyDescent="0.2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.25" x14ac:dyDescent="0.2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.25" x14ac:dyDescent="0.2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.25" x14ac:dyDescent="0.2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.25" x14ac:dyDescent="0.2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.25" x14ac:dyDescent="0.2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.25" x14ac:dyDescent="0.2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.25" x14ac:dyDescent="0.2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.25" x14ac:dyDescent="0.2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.25" x14ac:dyDescent="0.2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.25" x14ac:dyDescent="0.2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.25" x14ac:dyDescent="0.2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.25" x14ac:dyDescent="0.2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.25" x14ac:dyDescent="0.2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.25" x14ac:dyDescent="0.2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.25" x14ac:dyDescent="0.2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.25" x14ac:dyDescent="0.2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.25" x14ac:dyDescent="0.2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.25" x14ac:dyDescent="0.2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.25" x14ac:dyDescent="0.2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.25" x14ac:dyDescent="0.2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.25" x14ac:dyDescent="0.2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.25" x14ac:dyDescent="0.2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.25" x14ac:dyDescent="0.2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.25" x14ac:dyDescent="0.2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.25" x14ac:dyDescent="0.2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.25" x14ac:dyDescent="0.2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.25" x14ac:dyDescent="0.2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.25" x14ac:dyDescent="0.2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.25" x14ac:dyDescent="0.2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.25" x14ac:dyDescent="0.2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.25" x14ac:dyDescent="0.2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.25" x14ac:dyDescent="0.2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.25" x14ac:dyDescent="0.2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.25" x14ac:dyDescent="0.2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.25" x14ac:dyDescent="0.2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.25" x14ac:dyDescent="0.2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.25" x14ac:dyDescent="0.2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.25" x14ac:dyDescent="0.2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.25" x14ac:dyDescent="0.2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.25" x14ac:dyDescent="0.2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.25" x14ac:dyDescent="0.2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.25" x14ac:dyDescent="0.2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.25" x14ac:dyDescent="0.2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.25" x14ac:dyDescent="0.2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.25" x14ac:dyDescent="0.2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.25" x14ac:dyDescent="0.2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.25" x14ac:dyDescent="0.2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.25" x14ac:dyDescent="0.2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.25" x14ac:dyDescent="0.2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.25" x14ac:dyDescent="0.2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.25" x14ac:dyDescent="0.2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.25" x14ac:dyDescent="0.2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.25" x14ac:dyDescent="0.2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.25" x14ac:dyDescent="0.2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.25" x14ac:dyDescent="0.2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.25" x14ac:dyDescent="0.2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.25" x14ac:dyDescent="0.2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.25" x14ac:dyDescent="0.2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.25" x14ac:dyDescent="0.2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.25" x14ac:dyDescent="0.2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.25" x14ac:dyDescent="0.2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.25" x14ac:dyDescent="0.2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.25" x14ac:dyDescent="0.2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.25" x14ac:dyDescent="0.2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.25" x14ac:dyDescent="0.2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.25" x14ac:dyDescent="0.2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.25" x14ac:dyDescent="0.2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.25" x14ac:dyDescent="0.2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.25" x14ac:dyDescent="0.2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.25" x14ac:dyDescent="0.2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.25" x14ac:dyDescent="0.2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.25" x14ac:dyDescent="0.2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.25" x14ac:dyDescent="0.2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.25" x14ac:dyDescent="0.2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.25" x14ac:dyDescent="0.2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.25" x14ac:dyDescent="0.2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.25" x14ac:dyDescent="0.2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.25" x14ac:dyDescent="0.2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.25" x14ac:dyDescent="0.2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.25" x14ac:dyDescent="0.2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.25" x14ac:dyDescent="0.2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.25" x14ac:dyDescent="0.2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.25" x14ac:dyDescent="0.2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.25" x14ac:dyDescent="0.2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.25" x14ac:dyDescent="0.2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.25" x14ac:dyDescent="0.2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.25" x14ac:dyDescent="0.2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.25" x14ac:dyDescent="0.2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.25" x14ac:dyDescent="0.2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.25" x14ac:dyDescent="0.2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.25" x14ac:dyDescent="0.2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.25" x14ac:dyDescent="0.2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.25" x14ac:dyDescent="0.2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.25" x14ac:dyDescent="0.2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.25" x14ac:dyDescent="0.2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.25" x14ac:dyDescent="0.2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.25" x14ac:dyDescent="0.2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.25" x14ac:dyDescent="0.2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.25" x14ac:dyDescent="0.2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.25" x14ac:dyDescent="0.2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.25" x14ac:dyDescent="0.2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.25" x14ac:dyDescent="0.2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.25" x14ac:dyDescent="0.2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.25" x14ac:dyDescent="0.2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.25" x14ac:dyDescent="0.2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.25" x14ac:dyDescent="0.2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.25" x14ac:dyDescent="0.2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.25" x14ac:dyDescent="0.2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.25" x14ac:dyDescent="0.2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.25" x14ac:dyDescent="0.2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.25" x14ac:dyDescent="0.2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.25" x14ac:dyDescent="0.2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.25" x14ac:dyDescent="0.2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.25" x14ac:dyDescent="0.2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.25" x14ac:dyDescent="0.2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.25" x14ac:dyDescent="0.2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.25" x14ac:dyDescent="0.2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.25" x14ac:dyDescent="0.2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.25" x14ac:dyDescent="0.2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.25" x14ac:dyDescent="0.2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.25" x14ac:dyDescent="0.2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.25" x14ac:dyDescent="0.2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.25" x14ac:dyDescent="0.2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.25" x14ac:dyDescent="0.2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.25" x14ac:dyDescent="0.2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.25" x14ac:dyDescent="0.2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.25" x14ac:dyDescent="0.2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.25" x14ac:dyDescent="0.2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.25" x14ac:dyDescent="0.2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.25" x14ac:dyDescent="0.2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.25" x14ac:dyDescent="0.2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.25" x14ac:dyDescent="0.2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.25" x14ac:dyDescent="0.2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.25" x14ac:dyDescent="0.2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.25" x14ac:dyDescent="0.2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.25" x14ac:dyDescent="0.2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.25" x14ac:dyDescent="0.2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.25" x14ac:dyDescent="0.2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.25" x14ac:dyDescent="0.2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.25" x14ac:dyDescent="0.2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.25" x14ac:dyDescent="0.2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.25" x14ac:dyDescent="0.2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.25" x14ac:dyDescent="0.2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.25" x14ac:dyDescent="0.2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.25" x14ac:dyDescent="0.2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.25" x14ac:dyDescent="0.2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.25" x14ac:dyDescent="0.2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.25" x14ac:dyDescent="0.2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.25" x14ac:dyDescent="0.2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.25" x14ac:dyDescent="0.2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.25" x14ac:dyDescent="0.2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.25" x14ac:dyDescent="0.2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.25" x14ac:dyDescent="0.2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.25" x14ac:dyDescent="0.2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.25" x14ac:dyDescent="0.2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.25" x14ac:dyDescent="0.2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.25" x14ac:dyDescent="0.2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.25" x14ac:dyDescent="0.2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.25" x14ac:dyDescent="0.2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.25" x14ac:dyDescent="0.2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.25" x14ac:dyDescent="0.2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.25" x14ac:dyDescent="0.2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.25" x14ac:dyDescent="0.2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.25" x14ac:dyDescent="0.2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.25" x14ac:dyDescent="0.2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.25" x14ac:dyDescent="0.2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.25" x14ac:dyDescent="0.2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.25" x14ac:dyDescent="0.2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.25" x14ac:dyDescent="0.2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.25" x14ac:dyDescent="0.2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.25" x14ac:dyDescent="0.2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.25" x14ac:dyDescent="0.2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.25" x14ac:dyDescent="0.2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.25" x14ac:dyDescent="0.2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.25" x14ac:dyDescent="0.2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.25" x14ac:dyDescent="0.2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.25" x14ac:dyDescent="0.2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.25" x14ac:dyDescent="0.2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.25" x14ac:dyDescent="0.2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.25" x14ac:dyDescent="0.2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.25" x14ac:dyDescent="0.2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.25" x14ac:dyDescent="0.2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.25" x14ac:dyDescent="0.2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.25" x14ac:dyDescent="0.2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.25" x14ac:dyDescent="0.2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.25" x14ac:dyDescent="0.2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.25" x14ac:dyDescent="0.2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.25" x14ac:dyDescent="0.2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.25" x14ac:dyDescent="0.2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.25" x14ac:dyDescent="0.2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.25" x14ac:dyDescent="0.2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.25" x14ac:dyDescent="0.2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.25" x14ac:dyDescent="0.2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.25" x14ac:dyDescent="0.2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.25" x14ac:dyDescent="0.2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.25" x14ac:dyDescent="0.2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.25" x14ac:dyDescent="0.2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.25" x14ac:dyDescent="0.2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.25" x14ac:dyDescent="0.2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.25" x14ac:dyDescent="0.2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.25" x14ac:dyDescent="0.2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.25" x14ac:dyDescent="0.2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.25" x14ac:dyDescent="0.2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.25" x14ac:dyDescent="0.2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.25" x14ac:dyDescent="0.2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.25" x14ac:dyDescent="0.2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.25" x14ac:dyDescent="0.2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.25" x14ac:dyDescent="0.2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.25" x14ac:dyDescent="0.2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.25" x14ac:dyDescent="0.2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.25" x14ac:dyDescent="0.2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.25" x14ac:dyDescent="0.2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.25" x14ac:dyDescent="0.2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.25" x14ac:dyDescent="0.2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.25" x14ac:dyDescent="0.2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.25" x14ac:dyDescent="0.2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.25" x14ac:dyDescent="0.2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.25" x14ac:dyDescent="0.2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.25" x14ac:dyDescent="0.2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.25" x14ac:dyDescent="0.2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.25" x14ac:dyDescent="0.2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.25" x14ac:dyDescent="0.2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.25" x14ac:dyDescent="0.2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.25" x14ac:dyDescent="0.2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.25" x14ac:dyDescent="0.2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.25" x14ac:dyDescent="0.2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.25" x14ac:dyDescent="0.2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.25" x14ac:dyDescent="0.2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.25" x14ac:dyDescent="0.2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.25" x14ac:dyDescent="0.2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.25" x14ac:dyDescent="0.2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.25" x14ac:dyDescent="0.2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.25" x14ac:dyDescent="0.2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.25" x14ac:dyDescent="0.2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.25" x14ac:dyDescent="0.2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.25" x14ac:dyDescent="0.2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.25" x14ac:dyDescent="0.2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.25" x14ac:dyDescent="0.2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.25" x14ac:dyDescent="0.2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.25" x14ac:dyDescent="0.2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.25" x14ac:dyDescent="0.2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.25" x14ac:dyDescent="0.2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.25" x14ac:dyDescent="0.2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.25" x14ac:dyDescent="0.2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.25" x14ac:dyDescent="0.2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.25" x14ac:dyDescent="0.2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.25" x14ac:dyDescent="0.2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.25" x14ac:dyDescent="0.2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.25" x14ac:dyDescent="0.2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.25" x14ac:dyDescent="0.2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.25" x14ac:dyDescent="0.2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.25" x14ac:dyDescent="0.2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.25" x14ac:dyDescent="0.2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.25" x14ac:dyDescent="0.2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.25" x14ac:dyDescent="0.2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.25" x14ac:dyDescent="0.2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.25" x14ac:dyDescent="0.2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.25" x14ac:dyDescent="0.2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.25" x14ac:dyDescent="0.2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.25" x14ac:dyDescent="0.2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.25" x14ac:dyDescent="0.2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.25" x14ac:dyDescent="0.2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.25" x14ac:dyDescent="0.2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.25" x14ac:dyDescent="0.2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.25" x14ac:dyDescent="0.2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.25" x14ac:dyDescent="0.2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.25" x14ac:dyDescent="0.2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.25" x14ac:dyDescent="0.2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.25" x14ac:dyDescent="0.2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.25" x14ac:dyDescent="0.2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.25" x14ac:dyDescent="0.2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.25" x14ac:dyDescent="0.2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.25" x14ac:dyDescent="0.2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.25" x14ac:dyDescent="0.2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.25" x14ac:dyDescent="0.2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.25" x14ac:dyDescent="0.2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.25" x14ac:dyDescent="0.2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.25" x14ac:dyDescent="0.2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.25" x14ac:dyDescent="0.2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.25" x14ac:dyDescent="0.2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.25" x14ac:dyDescent="0.2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.25" x14ac:dyDescent="0.2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.25" x14ac:dyDescent="0.2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.25" x14ac:dyDescent="0.2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.25" x14ac:dyDescent="0.2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.25" x14ac:dyDescent="0.2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.25" x14ac:dyDescent="0.2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.25" x14ac:dyDescent="0.2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.25" x14ac:dyDescent="0.2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.25" x14ac:dyDescent="0.2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.25" x14ac:dyDescent="0.2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.25" x14ac:dyDescent="0.2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.25" x14ac:dyDescent="0.2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.25" x14ac:dyDescent="0.2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.25" x14ac:dyDescent="0.2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.25" x14ac:dyDescent="0.2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.25" x14ac:dyDescent="0.2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.25" x14ac:dyDescent="0.2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.25" x14ac:dyDescent="0.2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.25" x14ac:dyDescent="0.2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.25" x14ac:dyDescent="0.2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.25" x14ac:dyDescent="0.2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.25" x14ac:dyDescent="0.2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.25" x14ac:dyDescent="0.2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.25" x14ac:dyDescent="0.2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.25" x14ac:dyDescent="0.2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.25" x14ac:dyDescent="0.2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.25" x14ac:dyDescent="0.2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.25" x14ac:dyDescent="0.2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.25" x14ac:dyDescent="0.2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.25" x14ac:dyDescent="0.2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.25" x14ac:dyDescent="0.2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.25" x14ac:dyDescent="0.2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.25" x14ac:dyDescent="0.2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.25" x14ac:dyDescent="0.2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.25" x14ac:dyDescent="0.2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.25" x14ac:dyDescent="0.2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.25" x14ac:dyDescent="0.2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.25" x14ac:dyDescent="0.2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.25" x14ac:dyDescent="0.2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.25" x14ac:dyDescent="0.2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.25" x14ac:dyDescent="0.2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.25" x14ac:dyDescent="0.2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.25" x14ac:dyDescent="0.2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.25" x14ac:dyDescent="0.2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.25" x14ac:dyDescent="0.2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.25" x14ac:dyDescent="0.2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.25" x14ac:dyDescent="0.2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.25" x14ac:dyDescent="0.2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.25" x14ac:dyDescent="0.2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.25" x14ac:dyDescent="0.2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.25" x14ac:dyDescent="0.2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.25" x14ac:dyDescent="0.2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.25" x14ac:dyDescent="0.2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.25" x14ac:dyDescent="0.2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.25" x14ac:dyDescent="0.2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.25" x14ac:dyDescent="0.2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.25" x14ac:dyDescent="0.2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.25" x14ac:dyDescent="0.2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.25" x14ac:dyDescent="0.2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.25" x14ac:dyDescent="0.2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.25" x14ac:dyDescent="0.2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.25" x14ac:dyDescent="0.2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.25" x14ac:dyDescent="0.2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.25" x14ac:dyDescent="0.2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.25" x14ac:dyDescent="0.2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.25" x14ac:dyDescent="0.2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.25" x14ac:dyDescent="0.2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.25" x14ac:dyDescent="0.2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.25" x14ac:dyDescent="0.2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.25" x14ac:dyDescent="0.2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.25" x14ac:dyDescent="0.2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.25" x14ac:dyDescent="0.2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.25" x14ac:dyDescent="0.2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.25" x14ac:dyDescent="0.2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.25" x14ac:dyDescent="0.2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.25" x14ac:dyDescent="0.2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.25" x14ac:dyDescent="0.2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.25" x14ac:dyDescent="0.2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.25" x14ac:dyDescent="0.2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.25" x14ac:dyDescent="0.2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.25" x14ac:dyDescent="0.2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.25" x14ac:dyDescent="0.2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.25" x14ac:dyDescent="0.2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.25" x14ac:dyDescent="0.2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.25" x14ac:dyDescent="0.2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.25" x14ac:dyDescent="0.2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.25" x14ac:dyDescent="0.2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.25" x14ac:dyDescent="0.2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.25" x14ac:dyDescent="0.2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.25" x14ac:dyDescent="0.2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.25" x14ac:dyDescent="0.2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.25" x14ac:dyDescent="0.2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.25" x14ac:dyDescent="0.2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.25" x14ac:dyDescent="0.2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.25" x14ac:dyDescent="0.2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.25" x14ac:dyDescent="0.2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.25" x14ac:dyDescent="0.2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.25" x14ac:dyDescent="0.2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.25" x14ac:dyDescent="0.2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.25" x14ac:dyDescent="0.2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.25" x14ac:dyDescent="0.2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defaultRowHeight="15" x14ac:dyDescent="0.25"/>
  <cols>
    <col min="1" max="1" width="23.28515625" bestFit="1" customWidth="1"/>
    <col min="2" max="2" width="36.42578125" bestFit="1" customWidth="1"/>
    <col min="3" max="3" width="39" bestFit="1" customWidth="1"/>
  </cols>
  <sheetData>
    <row r="1" spans="1:4" x14ac:dyDescent="0.25">
      <c r="A1" s="9" t="s">
        <v>46</v>
      </c>
      <c r="B1" t="s">
        <v>209</v>
      </c>
      <c r="C1" t="s">
        <v>45</v>
      </c>
      <c r="D1" t="s">
        <v>210</v>
      </c>
    </row>
    <row r="2" spans="1:4" x14ac:dyDescent="0.2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5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5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5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5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5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5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5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5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5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5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5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5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5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5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5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5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B13" sqref="B13:D13"/>
    </sheetView>
  </sheetViews>
  <sheetFormatPr defaultRowHeight="15" x14ac:dyDescent="0.25"/>
  <cols>
    <col min="1" max="1" width="26.7109375" customWidth="1"/>
    <col min="2" max="2" width="12" bestFit="1" customWidth="1"/>
    <col min="3" max="3" width="24.140625" customWidth="1"/>
    <col min="4" max="4" width="11" bestFit="1" customWidth="1"/>
  </cols>
  <sheetData>
    <row r="1" spans="1:4" ht="30" x14ac:dyDescent="0.25">
      <c r="A1" s="14" t="s">
        <v>61</v>
      </c>
      <c r="B1" t="s">
        <v>5</v>
      </c>
      <c r="C1" s="5" t="s">
        <v>6</v>
      </c>
      <c r="D1" t="s">
        <v>7</v>
      </c>
    </row>
    <row r="2" spans="1:4" x14ac:dyDescent="0.2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5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5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5">
      <c r="A5" t="s">
        <v>10</v>
      </c>
      <c r="B5" s="6">
        <v>0</v>
      </c>
      <c r="C5" s="6">
        <v>0</v>
      </c>
      <c r="D5">
        <v>0</v>
      </c>
    </row>
    <row r="6" spans="1:4" x14ac:dyDescent="0.25">
      <c r="A6" t="s">
        <v>11</v>
      </c>
      <c r="B6" s="6">
        <v>0</v>
      </c>
      <c r="C6" s="6">
        <v>0</v>
      </c>
      <c r="D6">
        <v>0</v>
      </c>
    </row>
    <row r="7" spans="1:4" x14ac:dyDescent="0.25">
      <c r="A7" t="s">
        <v>12</v>
      </c>
      <c r="B7" s="6">
        <v>0</v>
      </c>
      <c r="C7" s="6">
        <v>0</v>
      </c>
      <c r="D7">
        <v>0</v>
      </c>
    </row>
    <row r="8" spans="1:4" x14ac:dyDescent="0.25">
      <c r="A8" t="s">
        <v>13</v>
      </c>
      <c r="B8" s="6">
        <v>0</v>
      </c>
      <c r="C8" s="6">
        <v>0</v>
      </c>
      <c r="D8">
        <v>0</v>
      </c>
    </row>
    <row r="9" spans="1:4" x14ac:dyDescent="0.2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5">
      <c r="A10" t="s">
        <v>15</v>
      </c>
      <c r="B10" s="6">
        <v>0</v>
      </c>
      <c r="C10" s="6">
        <v>0</v>
      </c>
      <c r="D10">
        <v>0</v>
      </c>
    </row>
    <row r="11" spans="1:4" x14ac:dyDescent="0.2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5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5">
      <c r="A13" t="s">
        <v>48</v>
      </c>
      <c r="B13" s="32">
        <f>B2</f>
        <v>10511433.688255873</v>
      </c>
      <c r="C13" s="32">
        <v>0</v>
      </c>
      <c r="D13" s="32">
        <f>D2/B2*B13</f>
        <v>10375000</v>
      </c>
    </row>
    <row r="14" spans="1:4" x14ac:dyDescent="0.25">
      <c r="A14" t="s">
        <v>49</v>
      </c>
      <c r="B14" s="6">
        <v>0</v>
      </c>
      <c r="C14" s="6">
        <v>0</v>
      </c>
      <c r="D14">
        <v>0</v>
      </c>
    </row>
    <row r="15" spans="1:4" x14ac:dyDescent="0.25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2016-02-26T23:55:43Z</dcterms:created>
  <dcterms:modified xsi:type="dcterms:W3CDTF">2020-11-13T18:53:37Z</dcterms:modified>
</cp:coreProperties>
</file>