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add-outputs/BDbDT/"/>
    </mc:Choice>
  </mc:AlternateContent>
  <xr:revisionPtr revIDLastSave="0" documentId="8_{B7735478-8EF7-3842-8E71-1F5B6D16622F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D11" i="4" s="1"/>
  <c r="B10" i="6" s="1"/>
  <c r="B9" i="7" s="1"/>
  <c r="B8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C12" i="4"/>
  <c r="C10" i="4"/>
  <c r="C11" i="4"/>
  <c r="C9" i="4"/>
  <c r="C8" i="4"/>
  <c r="C7" i="4"/>
  <c r="C6" i="4"/>
  <c r="C5" i="4"/>
  <c r="C4" i="4"/>
  <c r="B2" i="1"/>
  <c r="D7" i="4" l="1"/>
  <c r="B6" i="6" s="1"/>
  <c r="B7" i="7" s="1"/>
  <c r="B6" i="3" s="1"/>
  <c r="D9" i="4"/>
  <c r="B8" i="6" s="1"/>
  <c r="D10" i="4"/>
  <c r="B9" i="6" s="1"/>
  <c r="B10" i="7" s="1"/>
  <c r="B9" i="3" s="1"/>
  <c r="D12" i="4"/>
  <c r="B11" i="6" s="1"/>
  <c r="B8" i="7" s="1"/>
  <c r="B7" i="3" s="1"/>
  <c r="D16" i="4"/>
  <c r="B12" i="6" s="1"/>
  <c r="B3" i="7" s="1"/>
  <c r="B2" i="3" s="1"/>
  <c r="D17" i="4"/>
  <c r="B13" i="6" s="1"/>
  <c r="B4" i="7" s="1"/>
  <c r="B3" i="3" s="1"/>
  <c r="E4" i="4"/>
  <c r="C3" i="6" s="1"/>
  <c r="E7" i="4"/>
  <c r="C6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8" i="7" l="1"/>
  <c r="C7" i="3" s="1"/>
  <c r="D11" i="6"/>
  <c r="D6" i="6"/>
  <c r="C7" i="7"/>
  <c r="C6" i="3" s="1"/>
  <c r="D4" i="6"/>
  <c r="C6" i="7"/>
  <c r="C5" i="3" s="1"/>
  <c r="D3" i="6"/>
  <c r="C5" i="7"/>
  <c r="C4" i="3" s="1"/>
  <c r="C10" i="7"/>
  <c r="C9" i="3" s="1"/>
  <c r="D9" i="6"/>
  <c r="C3" i="7"/>
  <c r="C2" i="3" s="1"/>
  <c r="D12" i="6"/>
  <c r="C9" i="7"/>
  <c r="C8" i="3" s="1"/>
  <c r="D10" i="6"/>
  <c r="C4" i="7"/>
  <c r="C3" i="3" s="1"/>
  <c r="D13" i="6"/>
  <c r="E13" i="6" l="1"/>
  <c r="D4" i="7"/>
  <c r="D3" i="3" s="1"/>
  <c r="E3" i="6"/>
  <c r="D5" i="7"/>
  <c r="D4" i="3" s="1"/>
  <c r="D9" i="7"/>
  <c r="D8" i="3" s="1"/>
  <c r="E10" i="6"/>
  <c r="D6" i="7"/>
  <c r="D5" i="3" s="1"/>
  <c r="E4" i="6"/>
  <c r="E12" i="6"/>
  <c r="D3" i="7"/>
  <c r="D2" i="3" s="1"/>
  <c r="D7" i="7"/>
  <c r="D6" i="3" s="1"/>
  <c r="E6" i="6"/>
  <c r="D10" i="7"/>
  <c r="D9" i="3" s="1"/>
  <c r="E9" i="6"/>
  <c r="E11" i="6"/>
  <c r="D8" i="7"/>
  <c r="D7" i="3" s="1"/>
  <c r="F4" i="6" l="1"/>
  <c r="E6" i="7"/>
  <c r="E5" i="3" s="1"/>
  <c r="E8" i="7"/>
  <c r="E7" i="3" s="1"/>
  <c r="F11" i="6"/>
  <c r="F9" i="6"/>
  <c r="E10" i="7"/>
  <c r="E9" i="3" s="1"/>
  <c r="F10" i="6"/>
  <c r="E9" i="7"/>
  <c r="E8" i="3" s="1"/>
  <c r="F6" i="6"/>
  <c r="E7" i="7"/>
  <c r="E6" i="3" s="1"/>
  <c r="F3" i="6"/>
  <c r="E5" i="7"/>
  <c r="E4" i="3" s="1"/>
  <c r="F12" i="6"/>
  <c r="E3" i="7"/>
  <c r="E2" i="3" s="1"/>
  <c r="F13" i="6"/>
  <c r="E4" i="7"/>
  <c r="E3" i="3" s="1"/>
  <c r="G13" i="6" l="1"/>
  <c r="F4" i="7"/>
  <c r="F3" i="3" s="1"/>
  <c r="G10" i="6"/>
  <c r="F9" i="7"/>
  <c r="F8" i="3" s="1"/>
  <c r="G12" i="6"/>
  <c r="F3" i="7"/>
  <c r="F2" i="3" s="1"/>
  <c r="G9" i="6"/>
  <c r="F10" i="7"/>
  <c r="F9" i="3" s="1"/>
  <c r="F8" i="7"/>
  <c r="F7" i="3" s="1"/>
  <c r="G11" i="6"/>
  <c r="G3" i="6"/>
  <c r="F5" i="7"/>
  <c r="F4" i="3" s="1"/>
  <c r="G6" i="6"/>
  <c r="F7" i="7"/>
  <c r="F6" i="3" s="1"/>
  <c r="G4" i="6"/>
  <c r="F6" i="7"/>
  <c r="F5" i="3" s="1"/>
  <c r="H4" i="6" l="1"/>
  <c r="G6" i="7"/>
  <c r="G5" i="3" s="1"/>
  <c r="H9" i="6"/>
  <c r="G10" i="7"/>
  <c r="G9" i="3" s="1"/>
  <c r="H6" i="6"/>
  <c r="G7" i="7"/>
  <c r="G6" i="3" s="1"/>
  <c r="H12" i="6"/>
  <c r="G3" i="7"/>
  <c r="G2" i="3" s="1"/>
  <c r="H3" i="6"/>
  <c r="G5" i="7"/>
  <c r="G4" i="3" s="1"/>
  <c r="H10" i="6"/>
  <c r="G9" i="7"/>
  <c r="G8" i="3" s="1"/>
  <c r="H11" i="6"/>
  <c r="G8" i="7"/>
  <c r="G7" i="3" s="1"/>
  <c r="H13" i="6"/>
  <c r="G4" i="7"/>
  <c r="G3" i="3" s="1"/>
  <c r="I13" i="6" l="1"/>
  <c r="H4" i="7"/>
  <c r="H3" i="3" s="1"/>
  <c r="I12" i="6"/>
  <c r="H3" i="7"/>
  <c r="H2" i="3" s="1"/>
  <c r="I11" i="6"/>
  <c r="H8" i="7"/>
  <c r="H7" i="3" s="1"/>
  <c r="I6" i="6"/>
  <c r="H7" i="7"/>
  <c r="H6" i="3" s="1"/>
  <c r="I10" i="6"/>
  <c r="H9" i="7"/>
  <c r="H8" i="3" s="1"/>
  <c r="I9" i="6"/>
  <c r="H10" i="7"/>
  <c r="H9" i="3" s="1"/>
  <c r="I3" i="6"/>
  <c r="H5" i="7"/>
  <c r="H4" i="3" s="1"/>
  <c r="I4" i="6"/>
  <c r="H6" i="7"/>
  <c r="H5" i="3" s="1"/>
  <c r="J4" i="6" l="1"/>
  <c r="I6" i="7"/>
  <c r="I5" i="3" s="1"/>
  <c r="J6" i="6"/>
  <c r="I7" i="7"/>
  <c r="I6" i="3" s="1"/>
  <c r="J3" i="6"/>
  <c r="I5" i="7"/>
  <c r="I4" i="3" s="1"/>
  <c r="J11" i="6"/>
  <c r="I8" i="7"/>
  <c r="I7" i="3" s="1"/>
  <c r="J9" i="6"/>
  <c r="I10" i="7"/>
  <c r="I9" i="3" s="1"/>
  <c r="J12" i="6"/>
  <c r="I3" i="7"/>
  <c r="I2" i="3" s="1"/>
  <c r="J10" i="6"/>
  <c r="I9" i="7"/>
  <c r="I8" i="3" s="1"/>
  <c r="J13" i="6"/>
  <c r="I4" i="7"/>
  <c r="I3" i="3" s="1"/>
  <c r="K13" i="6" l="1"/>
  <c r="J4" i="7"/>
  <c r="J3" i="3" s="1"/>
  <c r="K11" i="6"/>
  <c r="J8" i="7"/>
  <c r="J7" i="3" s="1"/>
  <c r="K10" i="6"/>
  <c r="J9" i="7"/>
  <c r="J8" i="3" s="1"/>
  <c r="K3" i="6"/>
  <c r="J5" i="7"/>
  <c r="J4" i="3" s="1"/>
  <c r="K12" i="6"/>
  <c r="J3" i="7"/>
  <c r="J2" i="3" s="1"/>
  <c r="K6" i="6"/>
  <c r="J7" i="7"/>
  <c r="J6" i="3" s="1"/>
  <c r="K9" i="6"/>
  <c r="J10" i="7"/>
  <c r="J9" i="3" s="1"/>
  <c r="K4" i="6"/>
  <c r="J6" i="7"/>
  <c r="J5" i="3" s="1"/>
  <c r="L4" i="6" l="1"/>
  <c r="K6" i="7"/>
  <c r="K5" i="3" s="1"/>
  <c r="L3" i="6"/>
  <c r="K5" i="7"/>
  <c r="K4" i="3" s="1"/>
  <c r="L9" i="6"/>
  <c r="K10" i="7"/>
  <c r="K9" i="3" s="1"/>
  <c r="L10" i="6"/>
  <c r="K9" i="7"/>
  <c r="K8" i="3" s="1"/>
  <c r="L6" i="6"/>
  <c r="K7" i="7"/>
  <c r="K6" i="3" s="1"/>
  <c r="L11" i="6"/>
  <c r="K8" i="7"/>
  <c r="K7" i="3" s="1"/>
  <c r="L12" i="6"/>
  <c r="K3" i="7"/>
  <c r="K2" i="3" s="1"/>
  <c r="L13" i="6"/>
  <c r="K4" i="7"/>
  <c r="K3" i="3" s="1"/>
  <c r="M13" i="6" l="1"/>
  <c r="L4" i="7"/>
  <c r="L3" i="3" s="1"/>
  <c r="M10" i="6"/>
  <c r="L9" i="7"/>
  <c r="L8" i="3" s="1"/>
  <c r="M12" i="6"/>
  <c r="L3" i="7"/>
  <c r="L2" i="3" s="1"/>
  <c r="M9" i="6"/>
  <c r="L10" i="7"/>
  <c r="L9" i="3" s="1"/>
  <c r="M11" i="6"/>
  <c r="L8" i="7"/>
  <c r="L7" i="3" s="1"/>
  <c r="M3" i="6"/>
  <c r="L5" i="7"/>
  <c r="L4" i="3" s="1"/>
  <c r="M6" i="6"/>
  <c r="L7" i="7"/>
  <c r="L6" i="3" s="1"/>
  <c r="M4" i="6"/>
  <c r="L6" i="7"/>
  <c r="L5" i="3" s="1"/>
  <c r="N6" i="6" l="1"/>
  <c r="M7" i="7"/>
  <c r="M6" i="3" s="1"/>
  <c r="N12" i="6"/>
  <c r="M3" i="7"/>
  <c r="M2" i="3" s="1"/>
  <c r="N3" i="6"/>
  <c r="M5" i="7"/>
  <c r="M4" i="3" s="1"/>
  <c r="N10" i="6"/>
  <c r="M9" i="7"/>
  <c r="M8" i="3" s="1"/>
  <c r="N11" i="6"/>
  <c r="M8" i="7"/>
  <c r="M7" i="3" s="1"/>
  <c r="N13" i="6"/>
  <c r="M4" i="7"/>
  <c r="M3" i="3" s="1"/>
  <c r="N4" i="6"/>
  <c r="M6" i="7"/>
  <c r="M5" i="3" s="1"/>
  <c r="N9" i="6"/>
  <c r="M10" i="7"/>
  <c r="M9" i="3" s="1"/>
  <c r="O10" i="6" l="1"/>
  <c r="N9" i="7"/>
  <c r="N8" i="3" s="1"/>
  <c r="O9" i="6"/>
  <c r="N10" i="7"/>
  <c r="N9" i="3" s="1"/>
  <c r="O4" i="6"/>
  <c r="N6" i="7"/>
  <c r="N5" i="3" s="1"/>
  <c r="O3" i="6"/>
  <c r="N5" i="7"/>
  <c r="N4" i="3" s="1"/>
  <c r="O13" i="6"/>
  <c r="N4" i="7"/>
  <c r="N3" i="3" s="1"/>
  <c r="O12" i="6"/>
  <c r="N3" i="7"/>
  <c r="N2" i="3" s="1"/>
  <c r="O11" i="6"/>
  <c r="N8" i="7"/>
  <c r="N7" i="3" s="1"/>
  <c r="O6" i="6"/>
  <c r="N7" i="7"/>
  <c r="N6" i="3" s="1"/>
  <c r="P3" i="6" l="1"/>
  <c r="O5" i="7"/>
  <c r="O4" i="3" s="1"/>
  <c r="P11" i="6"/>
  <c r="O8" i="7"/>
  <c r="O7" i="3" s="1"/>
  <c r="P4" i="6"/>
  <c r="O6" i="7"/>
  <c r="O5" i="3" s="1"/>
  <c r="P12" i="6"/>
  <c r="O3" i="7"/>
  <c r="O2" i="3" s="1"/>
  <c r="P9" i="6"/>
  <c r="O10" i="7"/>
  <c r="O9" i="3" s="1"/>
  <c r="P6" i="6"/>
  <c r="O7" i="7"/>
  <c r="O6" i="3" s="1"/>
  <c r="P13" i="6"/>
  <c r="O4" i="7"/>
  <c r="O3" i="3" s="1"/>
  <c r="P10" i="6"/>
  <c r="O9" i="7"/>
  <c r="O8" i="3" s="1"/>
  <c r="Q10" i="6" l="1"/>
  <c r="P9" i="7"/>
  <c r="P8" i="3" s="1"/>
  <c r="Q12" i="6"/>
  <c r="P3" i="7"/>
  <c r="P2" i="3" s="1"/>
  <c r="Q13" i="6"/>
  <c r="P4" i="7"/>
  <c r="P3" i="3" s="1"/>
  <c r="Q4" i="6"/>
  <c r="P6" i="7"/>
  <c r="P5" i="3" s="1"/>
  <c r="Q6" i="6"/>
  <c r="P7" i="7"/>
  <c r="P6" i="3" s="1"/>
  <c r="Q11" i="6"/>
  <c r="P8" i="7"/>
  <c r="P7" i="3" s="1"/>
  <c r="Q9" i="6"/>
  <c r="P10" i="7"/>
  <c r="P9" i="3" s="1"/>
  <c r="Q3" i="6"/>
  <c r="P5" i="7"/>
  <c r="P4" i="3" s="1"/>
  <c r="R3" i="6" l="1"/>
  <c r="Q5" i="7"/>
  <c r="Q4" i="3" s="1"/>
  <c r="R4" i="6"/>
  <c r="Q6" i="7"/>
  <c r="Q5" i="3" s="1"/>
  <c r="R9" i="6"/>
  <c r="Q10" i="7"/>
  <c r="Q9" i="3" s="1"/>
  <c r="R13" i="6"/>
  <c r="Q4" i="7"/>
  <c r="Q3" i="3" s="1"/>
  <c r="R11" i="6"/>
  <c r="Q8" i="7"/>
  <c r="Q7" i="3" s="1"/>
  <c r="R12" i="6"/>
  <c r="Q3" i="7"/>
  <c r="Q2" i="3" s="1"/>
  <c r="R6" i="6"/>
  <c r="Q7" i="7"/>
  <c r="Q6" i="3" s="1"/>
  <c r="R10" i="6"/>
  <c r="Q9" i="7"/>
  <c r="Q8" i="3" s="1"/>
  <c r="S10" i="6" l="1"/>
  <c r="R9" i="7"/>
  <c r="R8" i="3" s="1"/>
  <c r="S13" i="6"/>
  <c r="R4" i="7"/>
  <c r="R3" i="3" s="1"/>
  <c r="S6" i="6"/>
  <c r="R7" i="7"/>
  <c r="R6" i="3" s="1"/>
  <c r="S9" i="6"/>
  <c r="R10" i="7"/>
  <c r="R9" i="3" s="1"/>
  <c r="S12" i="6"/>
  <c r="R3" i="7"/>
  <c r="R2" i="3" s="1"/>
  <c r="S4" i="6"/>
  <c r="R6" i="7"/>
  <c r="R5" i="3" s="1"/>
  <c r="S11" i="6"/>
  <c r="R8" i="7"/>
  <c r="R7" i="3" s="1"/>
  <c r="S3" i="6"/>
  <c r="R5" i="7"/>
  <c r="R4" i="3" s="1"/>
  <c r="T3" i="6" l="1"/>
  <c r="S5" i="7"/>
  <c r="S4" i="3" s="1"/>
  <c r="T9" i="6"/>
  <c r="S10" i="7"/>
  <c r="S9" i="3" s="1"/>
  <c r="T11" i="6"/>
  <c r="S8" i="7"/>
  <c r="S7" i="3" s="1"/>
  <c r="T6" i="6"/>
  <c r="S7" i="7"/>
  <c r="S6" i="3" s="1"/>
  <c r="T4" i="6"/>
  <c r="S6" i="7"/>
  <c r="S5" i="3" s="1"/>
  <c r="T13" i="6"/>
  <c r="S4" i="7"/>
  <c r="S3" i="3" s="1"/>
  <c r="T12" i="6"/>
  <c r="S3" i="7"/>
  <c r="S2" i="3" s="1"/>
  <c r="T10" i="6"/>
  <c r="S9" i="7"/>
  <c r="S8" i="3" s="1"/>
  <c r="U10" i="6" l="1"/>
  <c r="T9" i="7"/>
  <c r="T8" i="3" s="1"/>
  <c r="U6" i="6"/>
  <c r="T7" i="7"/>
  <c r="T6" i="3" s="1"/>
  <c r="U12" i="6"/>
  <c r="T3" i="7"/>
  <c r="T2" i="3" s="1"/>
  <c r="U11" i="6"/>
  <c r="T8" i="7"/>
  <c r="T7" i="3" s="1"/>
  <c r="U13" i="6"/>
  <c r="T4" i="7"/>
  <c r="T3" i="3" s="1"/>
  <c r="U9" i="6"/>
  <c r="T10" i="7"/>
  <c r="T9" i="3" s="1"/>
  <c r="U4" i="6"/>
  <c r="T6" i="7"/>
  <c r="T5" i="3" s="1"/>
  <c r="U3" i="6"/>
  <c r="T5" i="7"/>
  <c r="T4" i="3" s="1"/>
  <c r="V3" i="6" l="1"/>
  <c r="U5" i="7"/>
  <c r="U4" i="3" s="1"/>
  <c r="V11" i="6"/>
  <c r="U8" i="7"/>
  <c r="U7" i="3" s="1"/>
  <c r="V4" i="6"/>
  <c r="U6" i="7"/>
  <c r="U5" i="3" s="1"/>
  <c r="V12" i="6"/>
  <c r="U3" i="7"/>
  <c r="U2" i="3" s="1"/>
  <c r="V9" i="6"/>
  <c r="U10" i="7"/>
  <c r="U9" i="3" s="1"/>
  <c r="V6" i="6"/>
  <c r="U7" i="7"/>
  <c r="U6" i="3" s="1"/>
  <c r="V13" i="6"/>
  <c r="U4" i="7"/>
  <c r="U3" i="3" s="1"/>
  <c r="V10" i="6"/>
  <c r="U9" i="7"/>
  <c r="U8" i="3" s="1"/>
  <c r="W13" i="6" l="1"/>
  <c r="V4" i="7"/>
  <c r="V3" i="3" s="1"/>
  <c r="W4" i="6"/>
  <c r="V6" i="7"/>
  <c r="V5" i="3" s="1"/>
  <c r="W6" i="6"/>
  <c r="V7" i="7"/>
  <c r="V6" i="3" s="1"/>
  <c r="W11" i="6"/>
  <c r="V8" i="7"/>
  <c r="V7" i="3" s="1"/>
  <c r="W12" i="6"/>
  <c r="V3" i="7"/>
  <c r="V2" i="3" s="1"/>
  <c r="W10" i="6"/>
  <c r="V9" i="7"/>
  <c r="V8" i="3" s="1"/>
  <c r="W9" i="6"/>
  <c r="V10" i="7"/>
  <c r="V9" i="3" s="1"/>
  <c r="W3" i="6"/>
  <c r="V5" i="7"/>
  <c r="V4" i="3" s="1"/>
  <c r="X3" i="6" l="1"/>
  <c r="W5" i="7"/>
  <c r="W4" i="3" s="1"/>
  <c r="X11" i="6"/>
  <c r="W8" i="7"/>
  <c r="W7" i="3" s="1"/>
  <c r="X9" i="6"/>
  <c r="W10" i="7"/>
  <c r="W9" i="3" s="1"/>
  <c r="X6" i="6"/>
  <c r="W7" i="7"/>
  <c r="W6" i="3" s="1"/>
  <c r="X10" i="6"/>
  <c r="W9" i="7"/>
  <c r="W8" i="3" s="1"/>
  <c r="X4" i="6"/>
  <c r="W6" i="7"/>
  <c r="W5" i="3" s="1"/>
  <c r="X12" i="6"/>
  <c r="W3" i="7"/>
  <c r="W2" i="3" s="1"/>
  <c r="X13" i="6"/>
  <c r="W4" i="7"/>
  <c r="W3" i="3" s="1"/>
  <c r="Y13" i="6" l="1"/>
  <c r="X4" i="7"/>
  <c r="X3" i="3" s="1"/>
  <c r="Y6" i="6"/>
  <c r="X7" i="7"/>
  <c r="X6" i="3" s="1"/>
  <c r="Y12" i="6"/>
  <c r="X3" i="7"/>
  <c r="X2" i="3" s="1"/>
  <c r="Y9" i="6"/>
  <c r="X10" i="7"/>
  <c r="X9" i="3" s="1"/>
  <c r="Y4" i="6"/>
  <c r="X6" i="7"/>
  <c r="X5" i="3" s="1"/>
  <c r="Y11" i="6"/>
  <c r="X8" i="7"/>
  <c r="X7" i="3" s="1"/>
  <c r="Y10" i="6"/>
  <c r="X9" i="7"/>
  <c r="X8" i="3" s="1"/>
  <c r="Y3" i="6"/>
  <c r="X5" i="7"/>
  <c r="X4" i="3" s="1"/>
  <c r="Z3" i="6" l="1"/>
  <c r="Y5" i="7"/>
  <c r="Y4" i="3" s="1"/>
  <c r="Z9" i="6"/>
  <c r="Y10" i="7"/>
  <c r="Y9" i="3" s="1"/>
  <c r="Z10" i="6"/>
  <c r="Y9" i="7"/>
  <c r="Y8" i="3" s="1"/>
  <c r="Z12" i="6"/>
  <c r="Y3" i="7"/>
  <c r="Y2" i="3" s="1"/>
  <c r="Z11" i="6"/>
  <c r="Y8" i="7"/>
  <c r="Y7" i="3" s="1"/>
  <c r="Z6" i="6"/>
  <c r="Y7" i="7"/>
  <c r="Y6" i="3" s="1"/>
  <c r="Z4" i="6"/>
  <c r="Y6" i="7"/>
  <c r="Y5" i="3" s="1"/>
  <c r="Z13" i="6"/>
  <c r="Y4" i="7"/>
  <c r="Y3" i="3" s="1"/>
  <c r="AA13" i="6" l="1"/>
  <c r="Z4" i="7"/>
  <c r="Z3" i="3" s="1"/>
  <c r="AA12" i="6"/>
  <c r="Z3" i="7"/>
  <c r="Z2" i="3" s="1"/>
  <c r="AA4" i="6"/>
  <c r="Z6" i="7"/>
  <c r="Z5" i="3" s="1"/>
  <c r="AA10" i="6"/>
  <c r="Z9" i="7"/>
  <c r="Z8" i="3" s="1"/>
  <c r="AA6" i="6"/>
  <c r="Z7" i="7"/>
  <c r="Z6" i="3" s="1"/>
  <c r="AA9" i="6"/>
  <c r="Z10" i="7"/>
  <c r="Z9" i="3" s="1"/>
  <c r="AA11" i="6"/>
  <c r="Z8" i="7"/>
  <c r="Z7" i="3" s="1"/>
  <c r="AA3" i="6"/>
  <c r="Z5" i="7"/>
  <c r="Z4" i="3" s="1"/>
  <c r="AB3" i="6" l="1"/>
  <c r="AA5" i="7"/>
  <c r="AA4" i="3" s="1"/>
  <c r="AB10" i="6"/>
  <c r="AA9" i="7"/>
  <c r="AA8" i="3" s="1"/>
  <c r="AB11" i="6"/>
  <c r="AA8" i="7"/>
  <c r="AA7" i="3" s="1"/>
  <c r="AB4" i="6"/>
  <c r="AA6" i="7"/>
  <c r="AA5" i="3" s="1"/>
  <c r="AB9" i="6"/>
  <c r="AA10" i="7"/>
  <c r="AA9" i="3" s="1"/>
  <c r="AB12" i="6"/>
  <c r="AA3" i="7"/>
  <c r="AA2" i="3" s="1"/>
  <c r="AB6" i="6"/>
  <c r="AA7" i="7"/>
  <c r="AA6" i="3" s="1"/>
  <c r="AB13" i="6"/>
  <c r="AA4" i="7"/>
  <c r="AA3" i="3" s="1"/>
  <c r="AC13" i="6" l="1"/>
  <c r="AB4" i="7"/>
  <c r="AB3" i="3" s="1"/>
  <c r="AC4" i="6"/>
  <c r="AB6" i="7"/>
  <c r="AB5" i="3" s="1"/>
  <c r="AC6" i="6"/>
  <c r="AB7" i="7"/>
  <c r="AB6" i="3" s="1"/>
  <c r="AC11" i="6"/>
  <c r="AB8" i="7"/>
  <c r="AB7" i="3" s="1"/>
  <c r="AC12" i="6"/>
  <c r="AB3" i="7"/>
  <c r="AB2" i="3" s="1"/>
  <c r="AC10" i="6"/>
  <c r="AB9" i="7"/>
  <c r="AB8" i="3" s="1"/>
  <c r="AC9" i="6"/>
  <c r="AB10" i="7"/>
  <c r="AB9" i="3" s="1"/>
  <c r="AC3" i="6"/>
  <c r="AB5" i="7"/>
  <c r="AB4" i="3" s="1"/>
  <c r="AD3" i="6" l="1"/>
  <c r="AC5" i="7"/>
  <c r="AC4" i="3" s="1"/>
  <c r="AD11" i="6"/>
  <c r="AC8" i="7"/>
  <c r="AC7" i="3" s="1"/>
  <c r="AD9" i="6"/>
  <c r="AC10" i="7"/>
  <c r="AC9" i="3" s="1"/>
  <c r="AD6" i="6"/>
  <c r="AC7" i="7"/>
  <c r="AC6" i="3" s="1"/>
  <c r="AD10" i="6"/>
  <c r="AC9" i="7"/>
  <c r="AC8" i="3" s="1"/>
  <c r="AD4" i="6"/>
  <c r="AC6" i="7"/>
  <c r="AC5" i="3" s="1"/>
  <c r="AD12" i="6"/>
  <c r="AC3" i="7"/>
  <c r="AC2" i="3" s="1"/>
  <c r="AD13" i="6"/>
  <c r="AC4" i="7"/>
  <c r="AC3" i="3" s="1"/>
  <c r="AE12" i="6" l="1"/>
  <c r="AD3" i="7"/>
  <c r="AD2" i="3" s="1"/>
  <c r="AE9" i="6"/>
  <c r="AD10" i="7"/>
  <c r="AD9" i="3" s="1"/>
  <c r="AE6" i="6"/>
  <c r="AD7" i="7"/>
  <c r="AD6" i="3" s="1"/>
  <c r="AE4" i="6"/>
  <c r="AD6" i="7"/>
  <c r="AD5" i="3" s="1"/>
  <c r="AE11" i="6"/>
  <c r="AD8" i="7"/>
  <c r="AD7" i="3" s="1"/>
  <c r="AE13" i="6"/>
  <c r="AD4" i="7"/>
  <c r="AD3" i="3" s="1"/>
  <c r="AE10" i="6"/>
  <c r="AD9" i="7"/>
  <c r="AD8" i="3" s="1"/>
  <c r="AE3" i="6"/>
  <c r="AD5" i="7"/>
  <c r="AD4" i="3" s="1"/>
  <c r="AF4" i="6" l="1"/>
  <c r="AF6" i="7" s="1"/>
  <c r="AF5" i="3" s="1"/>
  <c r="AE6" i="7"/>
  <c r="AE5" i="3" s="1"/>
  <c r="AF3" i="6"/>
  <c r="AF5" i="7" s="1"/>
  <c r="AF4" i="3" s="1"/>
  <c r="AE5" i="7"/>
  <c r="AE4" i="3" s="1"/>
  <c r="AF10" i="6"/>
  <c r="AF9" i="7" s="1"/>
  <c r="AF8" i="3" s="1"/>
  <c r="AE9" i="7"/>
  <c r="AE8" i="3" s="1"/>
  <c r="AF6" i="6"/>
  <c r="AF7" i="7" s="1"/>
  <c r="AF6" i="3" s="1"/>
  <c r="AE7" i="7"/>
  <c r="AE6" i="3" s="1"/>
  <c r="AF13" i="6"/>
  <c r="AF4" i="7" s="1"/>
  <c r="AF3" i="3" s="1"/>
  <c r="AE4" i="7"/>
  <c r="AE3" i="3" s="1"/>
  <c r="AF9" i="6"/>
  <c r="AF10" i="7" s="1"/>
  <c r="AF9" i="3" s="1"/>
  <c r="AE10" i="7"/>
  <c r="AE9" i="3" s="1"/>
  <c r="AF11" i="6"/>
  <c r="AF8" i="7" s="1"/>
  <c r="AF7" i="3" s="1"/>
  <c r="AE8" i="7"/>
  <c r="AE7" i="3" s="1"/>
  <c r="AF12" i="6"/>
  <c r="AF3" i="7" s="1"/>
  <c r="AF2" i="3" s="1"/>
  <c r="AE3" i="7"/>
  <c r="AE2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<sst xmlns="http://schemas.openxmlformats.org/spreadsheetml/2006/main" count="404" uniqueCount="158">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</sst>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81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MS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MS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2961279</v>
      </c>
      <c r="E3" s="10">
        <f>((SUMIFS(J23:BG23,J22:BG22,About!B1)))</f>
        <v>2949965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0.58799999999999997</v>
      </c>
      <c r="D4" s="8">
        <f>$D$3*C4</f>
        <v>1741232.0519999999</v>
      </c>
      <c r="E4" s="8">
        <f>$E$3*C4</f>
        <v>1734579.42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0.38</v>
      </c>
      <c r="D5" s="8">
        <f t="shared" ref="D5:D17" si="0">$D$3*C5</f>
        <v>1125286.02</v>
      </c>
      <c r="E5" s="8">
        <f t="shared" ref="E5:E17" si="1">$E$3*C5</f>
        <v>1120986.7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6.0000000000000001E-3</v>
      </c>
      <c r="D6" s="8">
        <f t="shared" si="0"/>
        <v>17767.673999999999</v>
      </c>
      <c r="E6" s="8">
        <f t="shared" si="1"/>
        <v>17699.79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1.0999999999999999E-2</v>
      </c>
      <c r="D7" s="8">
        <f t="shared" si="0"/>
        <v>32574.069</v>
      </c>
      <c r="E7" s="8">
        <f t="shared" si="1"/>
        <v>32449.614999999998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2961.279</v>
      </c>
      <c r="E8" s="8">
        <f t="shared" si="1"/>
        <v>2949.9650000000001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1.4E-2</v>
      </c>
      <c r="D9" s="8">
        <f t="shared" si="0"/>
        <v>41457.906000000003</v>
      </c>
      <c r="E9" s="8">
        <f t="shared" si="1"/>
        <v>41299.51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0.56000000000000005</v>
      </c>
      <c r="D10" s="8">
        <f t="shared" si="0"/>
        <v>1658316.2400000002</v>
      </c>
      <c r="E10" s="8">
        <f t="shared" si="1"/>
        <v>1651980.4000000001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3.5000000000000003E-2</v>
      </c>
      <c r="D11" s="8">
        <f t="shared" si="0"/>
        <v>103644.76500000001</v>
      </c>
      <c r="E11" s="8">
        <f t="shared" si="1"/>
        <v>103248.77500000001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0.96499999999999997</v>
      </c>
      <c r="D12" s="8">
        <f t="shared" si="0"/>
        <v>2857634.2349999999</v>
      </c>
      <c r="E12" s="8">
        <f t="shared" si="1"/>
        <v>2846716.2250000001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0.48699999999999999</v>
      </c>
      <c r="D16" s="8">
        <f t="shared" si="0"/>
        <v>1442142.8729999999</v>
      </c>
      <c r="E16" s="8">
        <f t="shared" si="1"/>
        <v>1436632.9550000001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0.51300000000000001</v>
      </c>
      <c r="D17" s="8">
        <f t="shared" si="0"/>
        <v>1519136.1270000001</v>
      </c>
      <c r="E17" s="8">
        <f t="shared" si="1"/>
        <v>1513332.0449999999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MS</v>
      </c>
      <c r="B2" s="11">
        <f>'Population Demographic'!D3</f>
        <v>2961279</v>
      </c>
      <c r="C2" s="11">
        <f>'Population Demographic'!E3</f>
        <v>2949965</v>
      </c>
      <c r="D2">
        <f>C2+C2*$B$15*(D1-$B$1)</f>
        <v>2955864.93</v>
      </c>
      <c r="E2">
        <f t="shared" ref="E2:AF2" si="0">D2+D2*$B$15*(E1-$B$1)</f>
        <v>2964732.5247900002</v>
      </c>
      <c r="F2">
        <f t="shared" si="0"/>
        <v>2976591.4548891601</v>
      </c>
      <c r="G2">
        <f t="shared" si="0"/>
        <v>2991474.4121636059</v>
      </c>
      <c r="H2">
        <f t="shared" si="0"/>
        <v>3009423.2586365878</v>
      </c>
      <c r="I2">
        <f t="shared" si="0"/>
        <v>3030489.2214470441</v>
      </c>
      <c r="J2">
        <f t="shared" si="0"/>
        <v>3054733.1352186203</v>
      </c>
      <c r="K2">
        <f t="shared" si="0"/>
        <v>3082225.733435588</v>
      </c>
      <c r="L2">
        <f t="shared" si="0"/>
        <v>3113047.9907699437</v>
      </c>
      <c r="M2">
        <f t="shared" si="0"/>
        <v>3147291.5186684132</v>
      </c>
      <c r="N2">
        <f t="shared" si="0"/>
        <v>3185059.0168924341</v>
      </c>
      <c r="O2">
        <f t="shared" si="0"/>
        <v>3226464.7841120358</v>
      </c>
      <c r="P2">
        <f t="shared" si="0"/>
        <v>3271635.2910896041</v>
      </c>
      <c r="Q2">
        <f t="shared" si="0"/>
        <v>3320709.8204559484</v>
      </c>
      <c r="R2">
        <f t="shared" si="0"/>
        <v>3373841.1775832437</v>
      </c>
      <c r="S2">
        <f t="shared" si="0"/>
        <v>3431196.4776021587</v>
      </c>
      <c r="T2">
        <f t="shared" si="0"/>
        <v>3492958.0141989975</v>
      </c>
      <c r="U2">
        <f t="shared" si="0"/>
        <v>3559324.2164687784</v>
      </c>
      <c r="V2">
        <f t="shared" si="0"/>
        <v>3630510.7007981539</v>
      </c>
      <c r="W2">
        <f t="shared" si="0"/>
        <v>3706751.425514915</v>
      </c>
      <c r="X2">
        <f t="shared" si="0"/>
        <v>3788299.956876243</v>
      </c>
      <c r="Y2">
        <f t="shared" si="0"/>
        <v>3875430.8558843965</v>
      </c>
      <c r="Z2">
        <f t="shared" si="0"/>
        <v>3968441.1964256219</v>
      </c>
      <c r="AA2">
        <f t="shared" si="0"/>
        <v>4067652.2263362622</v>
      </c>
      <c r="AB2">
        <f t="shared" si="0"/>
        <v>4173411.1842210051</v>
      </c>
      <c r="AC2">
        <f t="shared" si="0"/>
        <v>4286093.2861949718</v>
      </c>
      <c r="AD2">
        <f t="shared" si="0"/>
        <v>4406103.898208431</v>
      </c>
      <c r="AE2">
        <f t="shared" si="0"/>
        <v>4533880.9112564754</v>
      </c>
      <c r="AF2">
        <f t="shared" si="0"/>
        <v>4669897.3385941694</v>
      </c>
    </row>
    <row r="3" spans="1:32" x14ac:dyDescent="0.2">
      <c r="A3" t="s">
        <v>15</v>
      </c>
      <c r="B3" s="11">
        <f>'Population Demographic'!D4</f>
        <v>1741232.0519999999</v>
      </c>
      <c r="C3" s="11">
        <f>'Population Demographic'!E4</f>
        <v>1734579.42</v>
      </c>
      <c r="D3">
        <f>C3+C3*$B$15*(D$1-$B$1)</f>
        <v>1738048.5788399999</v>
      </c>
      <c r="E3">
        <f t="shared" ref="E3:AF13" si="1">D3+D3*$B$15*(E$1-$B$1)</f>
        <v>1743262.7245765198</v>
      </c>
      <c r="F3">
        <f t="shared" si="1"/>
        <v>1750235.7754748259</v>
      </c>
      <c r="G3">
        <f t="shared" si="1"/>
        <v>1758986.9543522</v>
      </c>
      <c r="H3">
        <f t="shared" si="1"/>
        <v>1769540.8760783132</v>
      </c>
      <c r="I3">
        <f t="shared" si="1"/>
        <v>1781927.6622108615</v>
      </c>
      <c r="J3">
        <f t="shared" si="1"/>
        <v>1796183.0835085483</v>
      </c>
      <c r="K3">
        <f t="shared" si="1"/>
        <v>1812348.7312601253</v>
      </c>
      <c r="L3">
        <f t="shared" si="1"/>
        <v>1830472.2185727265</v>
      </c>
      <c r="M3">
        <f t="shared" si="1"/>
        <v>1850607.4129770265</v>
      </c>
      <c r="N3">
        <f t="shared" si="1"/>
        <v>1872814.7019327509</v>
      </c>
      <c r="O3">
        <f t="shared" si="1"/>
        <v>1897161.2930578766</v>
      </c>
      <c r="P3">
        <f t="shared" si="1"/>
        <v>1923721.5511606869</v>
      </c>
      <c r="Q3">
        <f t="shared" si="1"/>
        <v>1952577.3744280972</v>
      </c>
      <c r="R3">
        <f t="shared" si="1"/>
        <v>1983818.6124189468</v>
      </c>
      <c r="S3">
        <f t="shared" si="1"/>
        <v>2017543.5288300689</v>
      </c>
      <c r="T3">
        <f t="shared" si="1"/>
        <v>2053859.31234901</v>
      </c>
      <c r="U3">
        <f t="shared" si="1"/>
        <v>2092882.6392836412</v>
      </c>
      <c r="V3">
        <f t="shared" si="1"/>
        <v>2134740.292069314</v>
      </c>
      <c r="W3">
        <f t="shared" si="1"/>
        <v>2179569.8382027699</v>
      </c>
      <c r="X3">
        <f t="shared" si="1"/>
        <v>2227520.3746432308</v>
      </c>
      <c r="Y3">
        <f t="shared" si="1"/>
        <v>2278753.3432600251</v>
      </c>
      <c r="Z3">
        <f t="shared" si="1"/>
        <v>2333443.4234982659</v>
      </c>
      <c r="AA3">
        <f t="shared" si="1"/>
        <v>2391779.5090857227</v>
      </c>
      <c r="AB3">
        <f t="shared" si="1"/>
        <v>2453965.7763219513</v>
      </c>
      <c r="AC3">
        <f t="shared" si="1"/>
        <v>2520222.8522826438</v>
      </c>
      <c r="AD3">
        <f t="shared" si="1"/>
        <v>2590789.0921465578</v>
      </c>
      <c r="AE3">
        <f t="shared" si="1"/>
        <v>2665921.9758188077</v>
      </c>
      <c r="AF3">
        <f t="shared" si="1"/>
        <v>2745899.6350933718</v>
      </c>
    </row>
    <row r="4" spans="1:32" x14ac:dyDescent="0.2">
      <c r="A4" t="s">
        <v>16</v>
      </c>
      <c r="B4" s="11">
        <f>'Population Demographic'!D5</f>
        <v>1125286.02</v>
      </c>
      <c r="C4" s="11">
        <f>'Population Demographic'!E5</f>
        <v>1120986.7</v>
      </c>
      <c r="D4">
        <f t="shared" ref="D4:S13" si="2">C4+C4*$B$15*(D$1-$B$1)</f>
        <v>1123228.6734</v>
      </c>
      <c r="E4">
        <f t="shared" si="2"/>
        <v>1126598.3594201999</v>
      </c>
      <c r="F4">
        <f t="shared" si="2"/>
        <v>1131104.7528578807</v>
      </c>
      <c r="G4">
        <f t="shared" si="2"/>
        <v>1136760.2766221701</v>
      </c>
      <c r="H4">
        <f t="shared" si="2"/>
        <v>1143580.8382819032</v>
      </c>
      <c r="I4">
        <f t="shared" si="2"/>
        <v>1151585.9041498764</v>
      </c>
      <c r="J4">
        <f t="shared" si="2"/>
        <v>1160798.5913830753</v>
      </c>
      <c r="K4">
        <f t="shared" si="2"/>
        <v>1171245.7787055231</v>
      </c>
      <c r="L4">
        <f t="shared" si="2"/>
        <v>1182958.2364925784</v>
      </c>
      <c r="M4">
        <f t="shared" si="2"/>
        <v>1195970.7770939968</v>
      </c>
      <c r="N4">
        <f t="shared" si="2"/>
        <v>1210322.4264191247</v>
      </c>
      <c r="O4">
        <f t="shared" si="2"/>
        <v>1226056.6179625734</v>
      </c>
      <c r="P4">
        <f t="shared" si="2"/>
        <v>1243221.4106140495</v>
      </c>
      <c r="Q4">
        <f t="shared" si="2"/>
        <v>1261869.7317732603</v>
      </c>
      <c r="R4">
        <f t="shared" si="2"/>
        <v>1282059.6474816324</v>
      </c>
      <c r="S4">
        <f t="shared" si="2"/>
        <v>1303854.6614888201</v>
      </c>
      <c r="T4">
        <f t="shared" si="1"/>
        <v>1327324.0453956188</v>
      </c>
      <c r="U4">
        <f t="shared" si="1"/>
        <v>1352543.2022581354</v>
      </c>
      <c r="V4">
        <f t="shared" si="1"/>
        <v>1379594.0663032981</v>
      </c>
      <c r="W4">
        <f t="shared" si="1"/>
        <v>1408565.5416956674</v>
      </c>
      <c r="X4">
        <f t="shared" si="1"/>
        <v>1439553.9836129721</v>
      </c>
      <c r="Y4">
        <f t="shared" si="1"/>
        <v>1472663.7252360703</v>
      </c>
      <c r="Z4">
        <f t="shared" si="1"/>
        <v>1508007.6546417361</v>
      </c>
      <c r="AA4">
        <f t="shared" si="1"/>
        <v>1545707.8460077795</v>
      </c>
      <c r="AB4">
        <f t="shared" si="1"/>
        <v>1585896.2500039816</v>
      </c>
      <c r="AC4">
        <f t="shared" si="1"/>
        <v>1628715.4487540892</v>
      </c>
      <c r="AD4">
        <f t="shared" si="1"/>
        <v>1674319.4813192037</v>
      </c>
      <c r="AE4">
        <f t="shared" si="1"/>
        <v>1722874.7462774606</v>
      </c>
      <c r="AF4">
        <f t="shared" si="1"/>
        <v>1774560.9886657845</v>
      </c>
    </row>
    <row r="5" spans="1:32" x14ac:dyDescent="0.2">
      <c r="A5" t="s">
        <v>27</v>
      </c>
      <c r="B5" s="11">
        <f>'Population Demographic'!D6</f>
        <v>17767.673999999999</v>
      </c>
      <c r="C5" s="11">
        <f>'Population Demographic'!E6</f>
        <v>17699.79</v>
      </c>
      <c r="D5">
        <f t="shared" si="2"/>
        <v>17735.189580000002</v>
      </c>
      <c r="E5">
        <f t="shared" si="2"/>
        <v>17788.395148740001</v>
      </c>
      <c r="F5">
        <f t="shared" si="2"/>
        <v>17859.548729334962</v>
      </c>
      <c r="G5">
        <f t="shared" si="2"/>
        <v>17948.846472981637</v>
      </c>
      <c r="H5">
        <f t="shared" si="2"/>
        <v>18056.539551819526</v>
      </c>
      <c r="I5">
        <f t="shared" si="2"/>
        <v>18182.935328682262</v>
      </c>
      <c r="J5">
        <f t="shared" si="2"/>
        <v>18328.398811311719</v>
      </c>
      <c r="K5">
        <f t="shared" si="2"/>
        <v>18493.354400613523</v>
      </c>
      <c r="L5">
        <f t="shared" si="2"/>
        <v>18678.28794461966</v>
      </c>
      <c r="M5">
        <f t="shared" si="2"/>
        <v>18883.749112010475</v>
      </c>
      <c r="N5">
        <f t="shared" si="2"/>
        <v>19110.354101354602</v>
      </c>
      <c r="O5">
        <f t="shared" si="2"/>
        <v>19358.788704672213</v>
      </c>
      <c r="P5">
        <f t="shared" si="2"/>
        <v>19629.811746537624</v>
      </c>
      <c r="Q5">
        <f t="shared" si="2"/>
        <v>19924.258922735688</v>
      </c>
      <c r="R5">
        <f t="shared" si="2"/>
        <v>20243.047065499457</v>
      </c>
      <c r="S5">
        <f t="shared" si="2"/>
        <v>20587.178865612947</v>
      </c>
      <c r="T5">
        <f t="shared" si="1"/>
        <v>20957.74808519398</v>
      </c>
      <c r="U5">
        <f t="shared" si="1"/>
        <v>21355.945298812665</v>
      </c>
      <c r="V5">
        <f t="shared" si="1"/>
        <v>21783.06420478892</v>
      </c>
      <c r="W5">
        <f t="shared" si="1"/>
        <v>22240.508553089487</v>
      </c>
      <c r="X5">
        <f t="shared" si="1"/>
        <v>22729.799741257455</v>
      </c>
      <c r="Y5">
        <f t="shared" si="1"/>
        <v>23252.585135306377</v>
      </c>
      <c r="Z5">
        <f t="shared" si="1"/>
        <v>23810.647178553729</v>
      </c>
      <c r="AA5">
        <f t="shared" si="1"/>
        <v>24405.913358017573</v>
      </c>
      <c r="AB5">
        <f t="shared" si="1"/>
        <v>25040.467105326032</v>
      </c>
      <c r="AC5">
        <f t="shared" si="1"/>
        <v>25716.559717169835</v>
      </c>
      <c r="AD5">
        <f t="shared" si="1"/>
        <v>26436.623389250592</v>
      </c>
      <c r="AE5">
        <f t="shared" si="1"/>
        <v>27203.285467538859</v>
      </c>
      <c r="AF5">
        <f t="shared" si="1"/>
        <v>28019.384031565023</v>
      </c>
    </row>
    <row r="6" spans="1:32" x14ac:dyDescent="0.2">
      <c r="A6" t="s">
        <v>17</v>
      </c>
      <c r="B6" s="11">
        <f>'Population Demographic'!D7</f>
        <v>32574.069</v>
      </c>
      <c r="C6" s="11">
        <f>'Population Demographic'!E7</f>
        <v>32449.614999999998</v>
      </c>
      <c r="D6">
        <f t="shared" si="2"/>
        <v>32514.514229999997</v>
      </c>
      <c r="E6">
        <f t="shared" si="2"/>
        <v>32612.057772689997</v>
      </c>
      <c r="F6">
        <f t="shared" si="2"/>
        <v>32742.506003780756</v>
      </c>
      <c r="G6">
        <f t="shared" si="2"/>
        <v>32906.218533799663</v>
      </c>
      <c r="H6">
        <f t="shared" si="2"/>
        <v>33103.65584500246</v>
      </c>
      <c r="I6">
        <f t="shared" si="2"/>
        <v>33335.381435917479</v>
      </c>
      <c r="J6">
        <f t="shared" si="2"/>
        <v>33602.064487404816</v>
      </c>
      <c r="K6">
        <f t="shared" si="2"/>
        <v>33904.483067791458</v>
      </c>
      <c r="L6">
        <f t="shared" si="2"/>
        <v>34243.527898469372</v>
      </c>
      <c r="M6">
        <f t="shared" si="2"/>
        <v>34620.206705352539</v>
      </c>
      <c r="N6">
        <f t="shared" si="2"/>
        <v>35035.649185816772</v>
      </c>
      <c r="O6">
        <f t="shared" si="2"/>
        <v>35491.112625232388</v>
      </c>
      <c r="P6">
        <f t="shared" si="2"/>
        <v>35987.988201985645</v>
      </c>
      <c r="Q6">
        <f t="shared" si="2"/>
        <v>36527.808025015431</v>
      </c>
      <c r="R6">
        <f t="shared" si="2"/>
        <v>37112.252953415678</v>
      </c>
      <c r="S6">
        <f t="shared" si="2"/>
        <v>37743.161253623744</v>
      </c>
      <c r="T6">
        <f t="shared" si="1"/>
        <v>38422.538156188974</v>
      </c>
      <c r="U6">
        <f t="shared" si="1"/>
        <v>39152.566381156561</v>
      </c>
      <c r="V6">
        <f t="shared" si="1"/>
        <v>39935.61770877969</v>
      </c>
      <c r="W6">
        <f t="shared" si="1"/>
        <v>40774.265680664066</v>
      </c>
      <c r="X6">
        <f t="shared" si="1"/>
        <v>41671.299525638678</v>
      </c>
      <c r="Y6">
        <f t="shared" si="1"/>
        <v>42629.73941472837</v>
      </c>
      <c r="Z6">
        <f t="shared" si="1"/>
        <v>43652.853160681851</v>
      </c>
      <c r="AA6">
        <f t="shared" si="1"/>
        <v>44744.174489698897</v>
      </c>
      <c r="AB6">
        <f t="shared" si="1"/>
        <v>45907.523026431067</v>
      </c>
      <c r="AC6">
        <f t="shared" si="1"/>
        <v>47147.026148144709</v>
      </c>
      <c r="AD6">
        <f t="shared" si="1"/>
        <v>48467.142880292762</v>
      </c>
      <c r="AE6">
        <f t="shared" si="1"/>
        <v>49872.690023821255</v>
      </c>
      <c r="AF6">
        <f t="shared" si="1"/>
        <v>51368.870724535889</v>
      </c>
    </row>
    <row r="7" spans="1:32" x14ac:dyDescent="0.2">
      <c r="A7" t="s">
        <v>18</v>
      </c>
      <c r="B7" s="11">
        <f>'Population Demographic'!D8</f>
        <v>2961.279</v>
      </c>
      <c r="C7" s="11">
        <f>'Population Demographic'!E8</f>
        <v>2949.9650000000001</v>
      </c>
      <c r="D7">
        <f t="shared" si="2"/>
        <v>2955.8649300000002</v>
      </c>
      <c r="E7">
        <f t="shared" si="2"/>
        <v>2964.7325247900003</v>
      </c>
      <c r="F7">
        <f t="shared" si="2"/>
        <v>2976.5914548891601</v>
      </c>
      <c r="G7">
        <f t="shared" si="2"/>
        <v>2991.4744121636058</v>
      </c>
      <c r="H7">
        <f t="shared" si="2"/>
        <v>3009.4232586365874</v>
      </c>
      <c r="I7">
        <f t="shared" si="2"/>
        <v>3030.4892214470437</v>
      </c>
      <c r="J7">
        <f t="shared" si="2"/>
        <v>3054.7331352186202</v>
      </c>
      <c r="K7">
        <f t="shared" si="2"/>
        <v>3082.2257334355877</v>
      </c>
      <c r="L7">
        <f t="shared" si="2"/>
        <v>3113.0479907699437</v>
      </c>
      <c r="M7">
        <f t="shared" si="2"/>
        <v>3147.2915186684131</v>
      </c>
      <c r="N7">
        <f t="shared" si="2"/>
        <v>3185.0590168924341</v>
      </c>
      <c r="O7">
        <f t="shared" si="2"/>
        <v>3226.4647841120359</v>
      </c>
      <c r="P7">
        <f t="shared" si="2"/>
        <v>3271.6352910896044</v>
      </c>
      <c r="Q7">
        <f t="shared" si="2"/>
        <v>3320.7098204559484</v>
      </c>
      <c r="R7">
        <f t="shared" si="2"/>
        <v>3373.8411775832437</v>
      </c>
      <c r="S7">
        <f t="shared" si="2"/>
        <v>3431.1964776021587</v>
      </c>
      <c r="T7">
        <f t="shared" si="1"/>
        <v>3492.9580141989977</v>
      </c>
      <c r="U7">
        <f t="shared" si="1"/>
        <v>3559.3242164687786</v>
      </c>
      <c r="V7">
        <f t="shared" si="1"/>
        <v>3630.5107007981542</v>
      </c>
      <c r="W7">
        <f t="shared" si="1"/>
        <v>3706.7514255149154</v>
      </c>
      <c r="X7">
        <f t="shared" si="1"/>
        <v>3788.2999568762434</v>
      </c>
      <c r="Y7">
        <f t="shared" si="1"/>
        <v>3875.4308558843968</v>
      </c>
      <c r="Z7">
        <f t="shared" si="1"/>
        <v>3968.4411964256224</v>
      </c>
      <c r="AA7">
        <f t="shared" si="1"/>
        <v>4067.6522263362631</v>
      </c>
      <c r="AB7">
        <f t="shared" si="1"/>
        <v>4173.4111842210059</v>
      </c>
      <c r="AC7">
        <f t="shared" si="1"/>
        <v>4286.0932861949732</v>
      </c>
      <c r="AD7">
        <f t="shared" si="1"/>
        <v>4406.1038982084328</v>
      </c>
      <c r="AE7">
        <f t="shared" si="1"/>
        <v>4533.8809112564777</v>
      </c>
      <c r="AF7">
        <f t="shared" si="1"/>
        <v>4669.8973385941717</v>
      </c>
    </row>
    <row r="8" spans="1:32" x14ac:dyDescent="0.2">
      <c r="A8" t="s">
        <v>19</v>
      </c>
      <c r="B8" s="11">
        <f>'Population Demographic'!D9</f>
        <v>41457.906000000003</v>
      </c>
      <c r="C8" s="11">
        <f>'Population Demographic'!E9</f>
        <v>41299.51</v>
      </c>
      <c r="D8">
        <f t="shared" si="2"/>
        <v>41382.109020000004</v>
      </c>
      <c r="E8">
        <f t="shared" si="2"/>
        <v>41506.255347060003</v>
      </c>
      <c r="F8">
        <f t="shared" si="2"/>
        <v>41672.280368448242</v>
      </c>
      <c r="G8">
        <f t="shared" si="2"/>
        <v>41880.64177029048</v>
      </c>
      <c r="H8">
        <f t="shared" si="2"/>
        <v>42131.925620912225</v>
      </c>
      <c r="I8">
        <f t="shared" si="2"/>
        <v>42426.849100258609</v>
      </c>
      <c r="J8">
        <f t="shared" si="2"/>
        <v>42766.263893060677</v>
      </c>
      <c r="K8">
        <f t="shared" si="2"/>
        <v>43151.160268098225</v>
      </c>
      <c r="L8">
        <f t="shared" si="2"/>
        <v>43582.67187077921</v>
      </c>
      <c r="M8">
        <f t="shared" si="2"/>
        <v>44062.08126135778</v>
      </c>
      <c r="N8">
        <f t="shared" si="2"/>
        <v>44590.826236494075</v>
      </c>
      <c r="O8">
        <f t="shared" si="2"/>
        <v>45170.506977568497</v>
      </c>
      <c r="P8">
        <f t="shared" si="2"/>
        <v>45802.894075254459</v>
      </c>
      <c r="Q8">
        <f t="shared" si="2"/>
        <v>46489.937486383278</v>
      </c>
      <c r="R8">
        <f t="shared" si="2"/>
        <v>47233.776486165414</v>
      </c>
      <c r="S8">
        <f t="shared" si="2"/>
        <v>48036.750686430227</v>
      </c>
      <c r="T8">
        <f t="shared" si="1"/>
        <v>48901.412198785969</v>
      </c>
      <c r="U8">
        <f t="shared" si="1"/>
        <v>49830.539030562904</v>
      </c>
      <c r="V8">
        <f t="shared" si="1"/>
        <v>50827.14981117416</v>
      </c>
      <c r="W8">
        <f t="shared" si="1"/>
        <v>51894.519957208817</v>
      </c>
      <c r="X8">
        <f t="shared" si="1"/>
        <v>53036.19939626741</v>
      </c>
      <c r="Y8">
        <f t="shared" si="1"/>
        <v>54256.031982381559</v>
      </c>
      <c r="Z8">
        <f t="shared" si="1"/>
        <v>55558.176749958715</v>
      </c>
      <c r="AA8">
        <f t="shared" si="1"/>
        <v>56947.131168707681</v>
      </c>
      <c r="AB8">
        <f t="shared" si="1"/>
        <v>58427.756579094079</v>
      </c>
      <c r="AC8">
        <f t="shared" si="1"/>
        <v>60005.306006729617</v>
      </c>
      <c r="AD8">
        <f t="shared" si="1"/>
        <v>61685.454574918047</v>
      </c>
      <c r="AE8">
        <f t="shared" si="1"/>
        <v>63474.332757590673</v>
      </c>
      <c r="AF8">
        <f t="shared" si="1"/>
        <v>65378.56274031839</v>
      </c>
    </row>
    <row r="9" spans="1:32" x14ac:dyDescent="0.2">
      <c r="A9" t="s">
        <v>20</v>
      </c>
      <c r="B9" s="11">
        <f>'Population Demographic'!D10</f>
        <v>1658316.2400000002</v>
      </c>
      <c r="C9" s="11">
        <f>'Population Demographic'!E10</f>
        <v>1651980.4000000001</v>
      </c>
      <c r="D9">
        <f t="shared" si="2"/>
        <v>1655284.3608000001</v>
      </c>
      <c r="E9">
        <f t="shared" si="2"/>
        <v>1660250.2138824002</v>
      </c>
      <c r="F9">
        <f t="shared" si="2"/>
        <v>1666891.2147379299</v>
      </c>
      <c r="G9">
        <f t="shared" si="2"/>
        <v>1675225.6708116196</v>
      </c>
      <c r="H9">
        <f t="shared" si="2"/>
        <v>1685277.0248364892</v>
      </c>
      <c r="I9">
        <f t="shared" si="2"/>
        <v>1697073.9640103446</v>
      </c>
      <c r="J9">
        <f t="shared" si="2"/>
        <v>1710650.5557224273</v>
      </c>
      <c r="K9">
        <f t="shared" si="2"/>
        <v>1726046.4107239291</v>
      </c>
      <c r="L9">
        <f t="shared" si="2"/>
        <v>1743306.8748311684</v>
      </c>
      <c r="M9">
        <f t="shared" si="2"/>
        <v>1762483.2504543113</v>
      </c>
      <c r="N9">
        <f t="shared" si="2"/>
        <v>1783633.0494597631</v>
      </c>
      <c r="O9">
        <f t="shared" si="2"/>
        <v>1806820.2791027401</v>
      </c>
      <c r="P9">
        <f t="shared" si="2"/>
        <v>1832115.7630101785</v>
      </c>
      <c r="Q9">
        <f t="shared" si="2"/>
        <v>1859597.4994553311</v>
      </c>
      <c r="R9">
        <f t="shared" si="2"/>
        <v>1889351.0594466163</v>
      </c>
      <c r="S9">
        <f t="shared" si="2"/>
        <v>1921470.0274572088</v>
      </c>
      <c r="T9">
        <f t="shared" si="1"/>
        <v>1956056.4879514386</v>
      </c>
      <c r="U9">
        <f t="shared" si="1"/>
        <v>1993221.561222516</v>
      </c>
      <c r="V9">
        <f t="shared" si="1"/>
        <v>2033085.9924469662</v>
      </c>
      <c r="W9">
        <f t="shared" si="1"/>
        <v>2075780.7982883526</v>
      </c>
      <c r="X9">
        <f t="shared" si="1"/>
        <v>2121447.9758506962</v>
      </c>
      <c r="Y9">
        <f t="shared" si="1"/>
        <v>2170241.2792952624</v>
      </c>
      <c r="Z9">
        <f t="shared" si="1"/>
        <v>2222327.0699983486</v>
      </c>
      <c r="AA9">
        <f t="shared" si="1"/>
        <v>2277885.2467483073</v>
      </c>
      <c r="AB9">
        <f t="shared" si="1"/>
        <v>2337110.2631637631</v>
      </c>
      <c r="AC9">
        <f t="shared" si="1"/>
        <v>2400212.2402691846</v>
      </c>
      <c r="AD9">
        <f t="shared" si="1"/>
        <v>2467418.1829967219</v>
      </c>
      <c r="AE9">
        <f t="shared" si="1"/>
        <v>2538973.310303627</v>
      </c>
      <c r="AF9">
        <f t="shared" si="1"/>
        <v>2615142.5096127358</v>
      </c>
    </row>
    <row r="10" spans="1:32" x14ac:dyDescent="0.2">
      <c r="A10" t="s">
        <v>21</v>
      </c>
      <c r="B10" s="11">
        <f>'Population Demographic'!D11</f>
        <v>103644.76500000001</v>
      </c>
      <c r="C10" s="11">
        <f>'Population Demographic'!E11</f>
        <v>103248.77500000001</v>
      </c>
      <c r="D10">
        <f t="shared" si="2"/>
        <v>103455.27255000001</v>
      </c>
      <c r="E10">
        <f t="shared" si="2"/>
        <v>103765.63836765001</v>
      </c>
      <c r="F10">
        <f t="shared" si="2"/>
        <v>104180.70092112062</v>
      </c>
      <c r="G10">
        <f t="shared" si="2"/>
        <v>104701.60442572623</v>
      </c>
      <c r="H10">
        <f t="shared" si="2"/>
        <v>105329.81405228058</v>
      </c>
      <c r="I10">
        <f t="shared" si="2"/>
        <v>106067.12275064654</v>
      </c>
      <c r="J10">
        <f t="shared" si="2"/>
        <v>106915.65973265171</v>
      </c>
      <c r="K10">
        <f t="shared" si="2"/>
        <v>107877.90067024557</v>
      </c>
      <c r="L10">
        <f t="shared" si="2"/>
        <v>108956.67967694803</v>
      </c>
      <c r="M10">
        <f t="shared" si="2"/>
        <v>110155.20315339445</v>
      </c>
      <c r="N10">
        <f t="shared" si="2"/>
        <v>111477.06559123519</v>
      </c>
      <c r="O10">
        <f t="shared" si="2"/>
        <v>112926.26744392126</v>
      </c>
      <c r="P10">
        <f t="shared" si="2"/>
        <v>114507.23518813615</v>
      </c>
      <c r="Q10">
        <f t="shared" si="2"/>
        <v>116224.8437159582</v>
      </c>
      <c r="R10">
        <f t="shared" si="2"/>
        <v>118084.44121541352</v>
      </c>
      <c r="S10">
        <f t="shared" si="2"/>
        <v>120091.87671607555</v>
      </c>
      <c r="T10">
        <f t="shared" si="1"/>
        <v>122253.53049696492</v>
      </c>
      <c r="U10">
        <f t="shared" si="1"/>
        <v>124576.34757640725</v>
      </c>
      <c r="V10">
        <f t="shared" si="1"/>
        <v>127067.87452793539</v>
      </c>
      <c r="W10">
        <f t="shared" si="1"/>
        <v>129736.29989302203</v>
      </c>
      <c r="X10">
        <f t="shared" si="1"/>
        <v>132590.49849066851</v>
      </c>
      <c r="Y10">
        <f t="shared" si="1"/>
        <v>135640.0799559539</v>
      </c>
      <c r="Z10">
        <f t="shared" si="1"/>
        <v>138895.44187489679</v>
      </c>
      <c r="AA10">
        <f t="shared" si="1"/>
        <v>142367.8279217692</v>
      </c>
      <c r="AB10">
        <f t="shared" si="1"/>
        <v>146069.39144773519</v>
      </c>
      <c r="AC10">
        <f t="shared" si="1"/>
        <v>150013.26501682404</v>
      </c>
      <c r="AD10">
        <f t="shared" si="1"/>
        <v>154213.63643729512</v>
      </c>
      <c r="AE10">
        <f t="shared" si="1"/>
        <v>158685.83189397669</v>
      </c>
      <c r="AF10">
        <f t="shared" si="1"/>
        <v>163446.40685079599</v>
      </c>
    </row>
    <row r="11" spans="1:32" x14ac:dyDescent="0.2">
      <c r="A11" t="s">
        <v>31</v>
      </c>
      <c r="B11" s="11">
        <f>'Population Demographic'!D12</f>
        <v>2857634.2349999999</v>
      </c>
      <c r="C11" s="11">
        <f>'Population Demographic'!E12</f>
        <v>2846716.2250000001</v>
      </c>
      <c r="D11">
        <f t="shared" si="2"/>
        <v>2852409.6574500003</v>
      </c>
      <c r="E11">
        <f t="shared" si="2"/>
        <v>2860966.8864223501</v>
      </c>
      <c r="F11">
        <f t="shared" si="2"/>
        <v>2872410.7539680395</v>
      </c>
      <c r="G11">
        <f t="shared" si="2"/>
        <v>2886772.8077378799</v>
      </c>
      <c r="H11">
        <f t="shared" si="2"/>
        <v>2904093.4445843073</v>
      </c>
      <c r="I11">
        <f t="shared" si="2"/>
        <v>2924422.0986963976</v>
      </c>
      <c r="J11">
        <f t="shared" si="2"/>
        <v>2947817.4754859689</v>
      </c>
      <c r="K11">
        <f t="shared" si="2"/>
        <v>2974347.8327653427</v>
      </c>
      <c r="L11">
        <f t="shared" si="2"/>
        <v>3004091.311092996</v>
      </c>
      <c r="M11">
        <f t="shared" si="2"/>
        <v>3037136.315515019</v>
      </c>
      <c r="N11">
        <f t="shared" si="2"/>
        <v>3073581.9513011994</v>
      </c>
      <c r="O11">
        <f t="shared" si="2"/>
        <v>3113538.5166681148</v>
      </c>
      <c r="P11">
        <f t="shared" si="2"/>
        <v>3157128.0559014683</v>
      </c>
      <c r="Q11">
        <f t="shared" si="2"/>
        <v>3204484.9767399905</v>
      </c>
      <c r="R11">
        <f t="shared" si="2"/>
        <v>3255756.7363678305</v>
      </c>
      <c r="S11">
        <f t="shared" si="2"/>
        <v>3311104.6008860837</v>
      </c>
      <c r="T11">
        <f t="shared" si="1"/>
        <v>3370704.4837020333</v>
      </c>
      <c r="U11">
        <f t="shared" si="1"/>
        <v>3434747.8688923721</v>
      </c>
      <c r="V11">
        <f t="shared" si="1"/>
        <v>3503442.8262702194</v>
      </c>
      <c r="W11">
        <f t="shared" si="1"/>
        <v>3577015.1256218939</v>
      </c>
      <c r="X11">
        <f t="shared" si="1"/>
        <v>3655709.4583855756</v>
      </c>
      <c r="Y11">
        <f t="shared" si="1"/>
        <v>3739790.7759284438</v>
      </c>
      <c r="Z11">
        <f t="shared" si="1"/>
        <v>3829545.7545507266</v>
      </c>
      <c r="AA11">
        <f t="shared" si="1"/>
        <v>3925284.3984144949</v>
      </c>
      <c r="AB11">
        <f t="shared" si="1"/>
        <v>4027341.7927732719</v>
      </c>
      <c r="AC11">
        <f t="shared" si="1"/>
        <v>4136080.0211781501</v>
      </c>
      <c r="AD11">
        <f t="shared" si="1"/>
        <v>4251890.2617711378</v>
      </c>
      <c r="AE11">
        <f t="shared" si="1"/>
        <v>4375195.0793625005</v>
      </c>
      <c r="AF11">
        <f t="shared" si="1"/>
        <v>4506450.931743375</v>
      </c>
    </row>
    <row r="12" spans="1:32" x14ac:dyDescent="0.2">
      <c r="A12" t="s">
        <v>25</v>
      </c>
      <c r="B12" s="11">
        <f>'Population Demographic'!D16</f>
        <v>1442142.8729999999</v>
      </c>
      <c r="C12" s="11">
        <f>'Population Demographic'!E16</f>
        <v>1436632.9550000001</v>
      </c>
      <c r="D12">
        <f t="shared" si="2"/>
        <v>1439506.2209100001</v>
      </c>
      <c r="E12">
        <f t="shared" si="2"/>
        <v>1443824.7395727301</v>
      </c>
      <c r="F12">
        <f t="shared" si="2"/>
        <v>1449600.038531021</v>
      </c>
      <c r="G12">
        <f t="shared" si="2"/>
        <v>1456848.038723676</v>
      </c>
      <c r="H12">
        <f t="shared" si="2"/>
        <v>1465589.1269560182</v>
      </c>
      <c r="I12">
        <f t="shared" si="2"/>
        <v>1475848.2508447103</v>
      </c>
      <c r="J12">
        <f t="shared" si="2"/>
        <v>1487655.036851468</v>
      </c>
      <c r="K12">
        <f t="shared" si="2"/>
        <v>1501043.9321831313</v>
      </c>
      <c r="L12">
        <f t="shared" si="2"/>
        <v>1516054.3715049627</v>
      </c>
      <c r="M12">
        <f t="shared" si="2"/>
        <v>1532730.9695915172</v>
      </c>
      <c r="N12">
        <f t="shared" si="2"/>
        <v>1551123.7412266154</v>
      </c>
      <c r="O12">
        <f t="shared" si="2"/>
        <v>1571288.3498625613</v>
      </c>
      <c r="P12">
        <f t="shared" si="2"/>
        <v>1593286.3867606372</v>
      </c>
      <c r="Q12">
        <f t="shared" si="2"/>
        <v>1617185.6825620467</v>
      </c>
      <c r="R12">
        <f t="shared" si="2"/>
        <v>1643060.6534830395</v>
      </c>
      <c r="S12">
        <f t="shared" si="2"/>
        <v>1670992.6845922512</v>
      </c>
      <c r="T12">
        <f t="shared" si="1"/>
        <v>1701070.5529149116</v>
      </c>
      <c r="U12">
        <f t="shared" si="1"/>
        <v>1733390.8934202949</v>
      </c>
      <c r="V12">
        <f t="shared" si="1"/>
        <v>1768058.7112887008</v>
      </c>
      <c r="W12">
        <f t="shared" si="1"/>
        <v>1805187.9442257634</v>
      </c>
      <c r="X12">
        <f t="shared" si="1"/>
        <v>1844902.0789987303</v>
      </c>
      <c r="Y12">
        <f t="shared" si="1"/>
        <v>1887334.8268157011</v>
      </c>
      <c r="Z12">
        <f t="shared" si="1"/>
        <v>1932630.8626592779</v>
      </c>
      <c r="AA12">
        <f t="shared" si="1"/>
        <v>1980946.6342257599</v>
      </c>
      <c r="AB12">
        <f t="shared" si="1"/>
        <v>2032451.2467156297</v>
      </c>
      <c r="AC12">
        <f t="shared" si="1"/>
        <v>2087327.4303769518</v>
      </c>
      <c r="AD12">
        <f t="shared" si="1"/>
        <v>2145772.5984275066</v>
      </c>
      <c r="AE12">
        <f t="shared" si="1"/>
        <v>2208000.0037819045</v>
      </c>
      <c r="AF12">
        <f t="shared" si="1"/>
        <v>2274240.0038953614</v>
      </c>
    </row>
    <row r="13" spans="1:32" x14ac:dyDescent="0.2">
      <c r="A13" t="s">
        <v>26</v>
      </c>
      <c r="B13" s="11">
        <f>'Population Demographic'!D17</f>
        <v>1519136.1270000001</v>
      </c>
      <c r="C13" s="11">
        <f>'Population Demographic'!E17</f>
        <v>1513332.0449999999</v>
      </c>
      <c r="D13">
        <f t="shared" si="2"/>
        <v>1516358.70909</v>
      </c>
      <c r="E13">
        <f t="shared" si="2"/>
        <v>1520907.78521727</v>
      </c>
      <c r="F13">
        <f t="shared" si="2"/>
        <v>1526991.4163581391</v>
      </c>
      <c r="G13">
        <f t="shared" si="2"/>
        <v>1534626.3734399299</v>
      </c>
      <c r="H13">
        <f t="shared" si="2"/>
        <v>1543834.1316805694</v>
      </c>
      <c r="I13">
        <f t="shared" si="2"/>
        <v>1554640.9706023333</v>
      </c>
      <c r="J13">
        <f t="shared" si="2"/>
        <v>1567078.098367152</v>
      </c>
      <c r="K13">
        <f t="shared" si="2"/>
        <v>1581181.8012524564</v>
      </c>
      <c r="L13">
        <f t="shared" si="2"/>
        <v>1596993.619264981</v>
      </c>
      <c r="M13">
        <f t="shared" si="2"/>
        <v>1614560.5490768957</v>
      </c>
      <c r="N13">
        <f t="shared" si="2"/>
        <v>1633935.2756658185</v>
      </c>
      <c r="O13">
        <f t="shared" si="2"/>
        <v>1655176.4342494742</v>
      </c>
      <c r="P13">
        <f t="shared" si="2"/>
        <v>1678348.9043289667</v>
      </c>
      <c r="Q13">
        <f t="shared" si="2"/>
        <v>1703524.1378939012</v>
      </c>
      <c r="R13">
        <f t="shared" si="2"/>
        <v>1730780.5241002035</v>
      </c>
      <c r="S13">
        <f t="shared" si="2"/>
        <v>1760203.793009907</v>
      </c>
      <c r="T13">
        <f t="shared" si="1"/>
        <v>1791887.4612840854</v>
      </c>
      <c r="U13">
        <f t="shared" si="1"/>
        <v>1825933.3230484831</v>
      </c>
      <c r="V13">
        <f t="shared" si="1"/>
        <v>1862451.9895094528</v>
      </c>
      <c r="W13">
        <f t="shared" si="1"/>
        <v>1901563.4812891514</v>
      </c>
      <c r="X13">
        <f t="shared" si="1"/>
        <v>1943397.8778775127</v>
      </c>
      <c r="Y13">
        <f t="shared" si="1"/>
        <v>1988096.0290686956</v>
      </c>
      <c r="Z13">
        <f t="shared" si="1"/>
        <v>2035810.3337663442</v>
      </c>
      <c r="AA13">
        <f t="shared" si="1"/>
        <v>2086705.5921105028</v>
      </c>
      <c r="AB13">
        <f t="shared" si="1"/>
        <v>2140959.9375053761</v>
      </c>
      <c r="AC13">
        <f t="shared" si="1"/>
        <v>2198765.8558180211</v>
      </c>
      <c r="AD13">
        <f t="shared" si="1"/>
        <v>2260331.2997809257</v>
      </c>
      <c r="AE13">
        <f t="shared" si="1"/>
        <v>2325880.9074745728</v>
      </c>
      <c r="AF13">
        <f t="shared" si="1"/>
        <v>2395657.3346988098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12327.980712237237</v>
      </c>
      <c r="C3">
        <f>C15*('Population Forecast'!C12/'Population Forecast'!C34)</f>
        <v>12341.609482923484</v>
      </c>
      <c r="D3">
        <f>D15*('Population Forecast'!D12/'Population Forecast'!D34)</f>
        <v>12431.564652869989</v>
      </c>
      <c r="E3">
        <f>E15*('Population Forecast'!E12/'Population Forecast'!E34)</f>
        <v>12540.293120034527</v>
      </c>
      <c r="F3">
        <f>F15*('Population Forecast'!F12/'Population Forecast'!F34)</f>
        <v>12668.478939196419</v>
      </c>
      <c r="G3">
        <f>G15*('Population Forecast'!G12/'Population Forecast'!G34)</f>
        <v>12817.044261526216</v>
      </c>
      <c r="H3">
        <f>H15*('Population Forecast'!H12/'Population Forecast'!H34)</f>
        <v>12986.090741248072</v>
      </c>
      <c r="I3">
        <f>I15*('Population Forecast'!I12/'Population Forecast'!I34)</f>
        <v>13176.899720092424</v>
      </c>
      <c r="J3">
        <f>J15*('Population Forecast'!J12/'Population Forecast'!J34)</f>
        <v>13390.004878868258</v>
      </c>
      <c r="K3">
        <f>K15*('Population Forecast'!K12/'Population Forecast'!K34)</f>
        <v>13624.24305930363</v>
      </c>
      <c r="L3">
        <f>L15*('Population Forecast'!L12/'Population Forecast'!L34)</f>
        <v>13880.831349557573</v>
      </c>
      <c r="M3">
        <f>M15*('Population Forecast'!M12/'Population Forecast'!M34)</f>
        <v>14158.12224709566</v>
      </c>
      <c r="N3">
        <f>N15*('Population Forecast'!N12/'Population Forecast'!N34)</f>
        <v>14456.203903914369</v>
      </c>
      <c r="O3">
        <f>O15*('Population Forecast'!O12/'Population Forecast'!O34)</f>
        <v>14774.093837269593</v>
      </c>
      <c r="P3">
        <f>P15*('Population Forecast'!P12/'Population Forecast'!P34)</f>
        <v>15111.581167070237</v>
      </c>
      <c r="Q3">
        <f>Q15*('Population Forecast'!Q12/'Population Forecast'!Q34)</f>
        <v>15468.201264339879</v>
      </c>
      <c r="R3">
        <f>R15*('Population Forecast'!R12/'Population Forecast'!R34)</f>
        <v>15843.059720698424</v>
      </c>
      <c r="S3">
        <f>S15*('Population Forecast'!S12/'Population Forecast'!S34)</f>
        <v>16235.82605711563</v>
      </c>
      <c r="T3">
        <f>T15*('Population Forecast'!T12/'Population Forecast'!T34)</f>
        <v>16644.529653119862</v>
      </c>
      <c r="U3">
        <f>U15*('Population Forecast'!U12/'Population Forecast'!U34)</f>
        <v>17069.775329616205</v>
      </c>
      <c r="V3">
        <f>V15*('Population Forecast'!V12/'Population Forecast'!V34)</f>
        <v>17510.207406057547</v>
      </c>
      <c r="W3">
        <f>W15*('Population Forecast'!W12/'Population Forecast'!W34)</f>
        <v>17966.117533569864</v>
      </c>
      <c r="X3">
        <f>X15*('Population Forecast'!X12/'Population Forecast'!X34)</f>
        <v>18437.456396008023</v>
      </c>
      <c r="Y3">
        <f>Y15*('Population Forecast'!Y12/'Population Forecast'!Y34)</f>
        <v>18925.207787870957</v>
      </c>
      <c r="Z3">
        <f>Z15*('Population Forecast'!Z12/'Population Forecast'!Z34)</f>
        <v>19426.228547641123</v>
      </c>
      <c r="AA3">
        <f>AA15*('Population Forecast'!AA12/'Population Forecast'!AA34)</f>
        <v>19942.428237559758</v>
      </c>
      <c r="AB3">
        <f>AB15*('Population Forecast'!AB12/'Population Forecast'!AB34)</f>
        <v>20473.926349136185</v>
      </c>
      <c r="AC3">
        <f>AC15*('Population Forecast'!AC12/'Population Forecast'!AC34)</f>
        <v>21026.725524704223</v>
      </c>
      <c r="AD3">
        <f>AD15*('Population Forecast'!AD12/'Population Forecast'!AD34)</f>
        <v>21598.394885124588</v>
      </c>
      <c r="AE3">
        <f>AE15*('Population Forecast'!AE12/'Population Forecast'!AE34)</f>
        <v>22188.443070656765</v>
      </c>
      <c r="AF3">
        <f>AF15*('Population Forecast'!AF12/'Population Forecast'!AF34)</f>
        <v>22799.826864107694</v>
      </c>
    </row>
    <row r="4" spans="1:32" x14ac:dyDescent="0.2">
      <c r="A4" t="s">
        <v>26</v>
      </c>
      <c r="B4">
        <f>B16*('Population Forecast'!B13/'Population Forecast'!B35)</f>
        <v>12161.644704124028</v>
      </c>
      <c r="C4">
        <f>C16*('Population Forecast'!C13/'Population Forecast'!C35)</f>
        <v>12137.473689967936</v>
      </c>
      <c r="D4">
        <f>D16*('Population Forecast'!D13/'Population Forecast'!D35)</f>
        <v>12193.192048888031</v>
      </c>
      <c r="E4">
        <f>E16*('Population Forecast'!E13/'Population Forecast'!E35)</f>
        <v>12272.064055098754</v>
      </c>
      <c r="F4">
        <f>F16*('Population Forecast'!F13/'Population Forecast'!F35)</f>
        <v>12376.216044274996</v>
      </c>
      <c r="G4">
        <f>G16*('Population Forecast'!G13/'Population Forecast'!G35)</f>
        <v>12506.466308445262</v>
      </c>
      <c r="H4">
        <f>H16*('Population Forecast'!H13/'Population Forecast'!H35)</f>
        <v>12663.649935944366</v>
      </c>
      <c r="I4">
        <f>I16*('Population Forecast'!I13/'Population Forecast'!I35)</f>
        <v>12849.728262095387</v>
      </c>
      <c r="J4">
        <f>J16*('Population Forecast'!J13/'Population Forecast'!J35)</f>
        <v>13064.627061185143</v>
      </c>
      <c r="K4">
        <f>K16*('Population Forecast'!K13/'Population Forecast'!K35)</f>
        <v>13308.910625687238</v>
      </c>
      <c r="L4">
        <f>L16*('Population Forecast'!L13/'Population Forecast'!L35)</f>
        <v>13582.661723014042</v>
      </c>
      <c r="M4">
        <f>M16*('Population Forecast'!M13/'Population Forecast'!M35)</f>
        <v>13886.535547077112</v>
      </c>
      <c r="N4">
        <f>N16*('Population Forecast'!N13/'Population Forecast'!N35)</f>
        <v>14219.627023401175</v>
      </c>
      <c r="O4">
        <f>O16*('Population Forecast'!O13/'Population Forecast'!O35)</f>
        <v>14581.676882715947</v>
      </c>
      <c r="P4">
        <f>P16*('Population Forecast'!P13/'Population Forecast'!P35)</f>
        <v>14971.262385665679</v>
      </c>
      <c r="Q4">
        <f>Q16*('Population Forecast'!Q13/'Population Forecast'!Q35)</f>
        <v>15389.180957354056</v>
      </c>
      <c r="R4">
        <f>R16*('Population Forecast'!R13/'Population Forecast'!R35)</f>
        <v>15833.261162385113</v>
      </c>
      <c r="S4">
        <f>S16*('Population Forecast'!S13/'Population Forecast'!S35)</f>
        <v>16301.262687294031</v>
      </c>
      <c r="T4">
        <f>T16*('Population Forecast'!T13/'Population Forecast'!T35)</f>
        <v>16793.970204655478</v>
      </c>
      <c r="U4">
        <f>U16*('Population Forecast'!U13/'Population Forecast'!U35)</f>
        <v>17307.601784276187</v>
      </c>
      <c r="V4">
        <f>V16*('Population Forecast'!V13/'Population Forecast'!V35)</f>
        <v>17842.327607266063</v>
      </c>
      <c r="W4">
        <f>W16*('Population Forecast'!W13/'Population Forecast'!W35)</f>
        <v>18395.994229738135</v>
      </c>
      <c r="X4">
        <f>X16*('Population Forecast'!X13/'Population Forecast'!X35)</f>
        <v>18968.503799441234</v>
      </c>
      <c r="Y4">
        <f>Y16*('Population Forecast'!Y13/'Population Forecast'!Y35)</f>
        <v>19560.63591112717</v>
      </c>
      <c r="Z4">
        <f>Z16*('Population Forecast'!Z13/'Population Forecast'!Z35)</f>
        <v>20168.509046203893</v>
      </c>
      <c r="AA4">
        <f>AA16*('Population Forecast'!AA13/'Population Forecast'!AA35)</f>
        <v>20789.394419675653</v>
      </c>
      <c r="AB4">
        <f>AB16*('Population Forecast'!AB13/'Population Forecast'!AB35)</f>
        <v>21422.952176948897</v>
      </c>
      <c r="AC4">
        <f>AC16*('Population Forecast'!AC13/'Population Forecast'!AC35)</f>
        <v>22082.898872908027</v>
      </c>
      <c r="AD4">
        <f>AD16*('Population Forecast'!AD13/'Population Forecast'!AD35)</f>
        <v>22758.817730064879</v>
      </c>
      <c r="AE4">
        <f>AE16*('Population Forecast'!AE13/'Population Forecast'!AE35)</f>
        <v>23449.486872709109</v>
      </c>
      <c r="AF4">
        <f>AF16*('Population Forecast'!AF13/'Population Forecast'!AF35)</f>
        <v>24155.518436527444</v>
      </c>
    </row>
    <row r="5" spans="1:32" x14ac:dyDescent="0.2">
      <c r="A5" t="s">
        <v>28</v>
      </c>
      <c r="B5">
        <f>B17*('Population Forecast'!B3/'Population Forecast'!B24)</f>
        <v>15549.487218416027</v>
      </c>
      <c r="C5">
        <f>C17*('Population Forecast'!C3/'Population Forecast'!C24)</f>
        <v>15529.359591730334</v>
      </c>
      <c r="D5">
        <f>D17*('Population Forecast'!D3/'Population Forecast'!D24)</f>
        <v>15607.174119956275</v>
      </c>
      <c r="E5">
        <f>E17*('Population Forecast'!E3/'Population Forecast'!E24)</f>
        <v>15710.738792874261</v>
      </c>
      <c r="F5">
        <f>F17*('Population Forecast'!F3/'Population Forecast'!F24)</f>
        <v>15841.816368424154</v>
      </c>
      <c r="G5">
        <f>G17*('Population Forecast'!G3/'Population Forecast'!G24)</f>
        <v>16001.661052666934</v>
      </c>
      <c r="H5">
        <f>H17*('Population Forecast'!H3/'Population Forecast'!H24)</f>
        <v>16190.984097556127</v>
      </c>
      <c r="I5">
        <f>I17*('Population Forecast'!I3/'Population Forecast'!I24)</f>
        <v>16411.635660728578</v>
      </c>
      <c r="J5">
        <f>J17*('Population Forecast'!J3/'Population Forecast'!J24)</f>
        <v>16663.960548523839</v>
      </c>
      <c r="K5">
        <f>K17*('Population Forecast'!K3/'Population Forecast'!K24)</f>
        <v>16947.362708760073</v>
      </c>
      <c r="L5">
        <f>L17*('Population Forecast'!L3/'Population Forecast'!L24)</f>
        <v>17262.706162709012</v>
      </c>
      <c r="M5">
        <f>M17*('Population Forecast'!M3/'Population Forecast'!M24)</f>
        <v>17608.835370266439</v>
      </c>
      <c r="N5">
        <f>N17*('Population Forecast'!N3/'Population Forecast'!N24)</f>
        <v>17984.94097215193</v>
      </c>
      <c r="O5">
        <f>O17*('Population Forecast'!O3/'Population Forecast'!O24)</f>
        <v>18389.646329051826</v>
      </c>
      <c r="P5">
        <f>P17*('Population Forecast'!P3/'Population Forecast'!P24)</f>
        <v>18821.621143163255</v>
      </c>
      <c r="Q5">
        <f>Q17*('Population Forecast'!Q3/'Population Forecast'!Q24)</f>
        <v>19281.200509956012</v>
      </c>
      <c r="R5">
        <f>R17*('Population Forecast'!R3/'Population Forecast'!R24)</f>
        <v>19765.482416044531</v>
      </c>
      <c r="S5">
        <f>S17*('Population Forecast'!S3/'Population Forecast'!S24)</f>
        <v>20272.649249036087</v>
      </c>
      <c r="T5">
        <f>T17*('Population Forecast'!T3/'Population Forecast'!T24)</f>
        <v>20801.809654682904</v>
      </c>
      <c r="U5">
        <f>U17*('Population Forecast'!U3/'Population Forecast'!U24)</f>
        <v>21350.566560087682</v>
      </c>
      <c r="V5">
        <f>V17*('Population Forecast'!V3/'Population Forecast'!V24)</f>
        <v>21917.371641357371</v>
      </c>
      <c r="W5">
        <f>W17*('Population Forecast'!W3/'Population Forecast'!W24)</f>
        <v>22500.765012570595</v>
      </c>
      <c r="X5">
        <f>X17*('Population Forecast'!X3/'Population Forecast'!X24)</f>
        <v>23100.912435493225</v>
      </c>
      <c r="Y5">
        <f>Y17*('Population Forecast'!Y3/'Population Forecast'!Y24)</f>
        <v>23718.889425311416</v>
      </c>
      <c r="Z5">
        <f>Z17*('Population Forecast'!Z3/'Population Forecast'!Z24)</f>
        <v>24348.901870076515</v>
      </c>
      <c r="AA5">
        <f>AA17*('Population Forecast'!AA3/'Population Forecast'!AA24)</f>
        <v>24989.884996784785</v>
      </c>
      <c r="AB5">
        <f>AB17*('Population Forecast'!AB3/'Population Forecast'!AB24)</f>
        <v>25642.244899130164</v>
      </c>
      <c r="AC5">
        <f>AC17*('Population Forecast'!AC3/'Population Forecast'!AC24)</f>
        <v>26319.24721989482</v>
      </c>
      <c r="AD5">
        <f>AD17*('Population Forecast'!AD3/'Population Forecast'!AD24)</f>
        <v>27011.018081552993</v>
      </c>
      <c r="AE5">
        <f>AE17*('Population Forecast'!AE3/'Population Forecast'!AE24)</f>
        <v>27715.942487033215</v>
      </c>
      <c r="AF5">
        <f>AF17*('Population Forecast'!AF3/'Population Forecast'!AF24)</f>
        <v>28435.76347647699</v>
      </c>
    </row>
    <row r="6" spans="1:32" x14ac:dyDescent="0.2">
      <c r="A6" t="s">
        <v>29</v>
      </c>
      <c r="B6">
        <f>B18*('Population Forecast'!B4/'Population Forecast'!B25)</f>
        <v>8391.974042021593</v>
      </c>
      <c r="C6">
        <f>C18*('Population Forecast'!C4/'Population Forecast'!C25)</f>
        <v>8382.9429454086912</v>
      </c>
      <c r="D6">
        <f>D18*('Population Forecast'!D4/'Population Forecast'!D25)</f>
        <v>8428.5718210787436</v>
      </c>
      <c r="E6">
        <f>E18*('Population Forecast'!E4/'Population Forecast'!E25)</f>
        <v>8489.2039567153424</v>
      </c>
      <c r="F6">
        <f>F18*('Population Forecast'!F4/'Population Forecast'!F25)</f>
        <v>8565.1821418418876</v>
      </c>
      <c r="G6">
        <f>G18*('Population Forecast'!G4/'Population Forecast'!G25)</f>
        <v>8655.9563275086894</v>
      </c>
      <c r="H6">
        <f>H18*('Population Forecast'!H4/'Population Forecast'!H25)</f>
        <v>8763.1015890648123</v>
      </c>
      <c r="I6">
        <f>I18*('Population Forecast'!I4/'Population Forecast'!I25)</f>
        <v>8886.5679117726431</v>
      </c>
      <c r="J6">
        <f>J18*('Population Forecast'!J4/'Population Forecast'!J25)</f>
        <v>9025.1596578496483</v>
      </c>
      <c r="K6">
        <f>K18*('Population Forecast'!K4/'Population Forecast'!K25)</f>
        <v>9181.147641254709</v>
      </c>
      <c r="L6">
        <f>L18*('Population Forecast'!L4/'Population Forecast'!L25)</f>
        <v>9354.5279288792408</v>
      </c>
      <c r="M6">
        <f>M18*('Population Forecast'!M4/'Population Forecast'!M25)</f>
        <v>9545.3016799300385</v>
      </c>
      <c r="N6">
        <f>N18*('Population Forecast'!N4/'Population Forecast'!N25)</f>
        <v>9755.3543906176928</v>
      </c>
      <c r="O6">
        <f>O18*('Population Forecast'!O4/'Population Forecast'!O25)</f>
        <v>9983.3476318583253</v>
      </c>
      <c r="P6">
        <f>P18*('Population Forecast'!P4/'Population Forecast'!P25)</f>
        <v>10231.62478401443</v>
      </c>
      <c r="Q6">
        <f>Q18*('Population Forecast'!Q4/'Population Forecast'!Q25)</f>
        <v>10498.330098209884</v>
      </c>
      <c r="R6">
        <f>R18*('Population Forecast'!R4/'Population Forecast'!R25)</f>
        <v>10785.560586050869</v>
      </c>
      <c r="S6">
        <f>S18*('Population Forecast'!S4/'Population Forecast'!S25)</f>
        <v>11092.084040449077</v>
      </c>
      <c r="T6">
        <f>T18*('Population Forecast'!T4/'Population Forecast'!T25)</f>
        <v>11417.102352803513</v>
      </c>
      <c r="U6">
        <f>U18*('Population Forecast'!U4/'Population Forecast'!U25)</f>
        <v>11762.064029305231</v>
      </c>
      <c r="V6">
        <f>V18*('Population Forecast'!V4/'Population Forecast'!V25)</f>
        <v>12126.586136021457</v>
      </c>
      <c r="W6">
        <f>W18*('Population Forecast'!W4/'Population Forecast'!W25)</f>
        <v>12511.042315016335</v>
      </c>
      <c r="X6">
        <f>X18*('Population Forecast'!X4/'Population Forecast'!X25)</f>
        <v>12915.186077798642</v>
      </c>
      <c r="Y6">
        <f>Y18*('Population Forecast'!Y4/'Population Forecast'!Y25)</f>
        <v>13338.012310613323</v>
      </c>
      <c r="Z6">
        <f>Z18*('Population Forecast'!Z4/'Population Forecast'!Z25)</f>
        <v>13780.601068547476</v>
      </c>
      <c r="AA6">
        <f>AA18*('Population Forecast'!AA4/'Population Forecast'!AA25)</f>
        <v>14243.590351560471</v>
      </c>
      <c r="AB6">
        <f>AB18*('Population Forecast'!AB4/'Population Forecast'!AB25)</f>
        <v>14723.760383461205</v>
      </c>
      <c r="AC6">
        <f>AC18*('Population Forecast'!AC4/'Population Forecast'!AC25)</f>
        <v>15225.618089032661</v>
      </c>
      <c r="AD6">
        <f>AD18*('Population Forecast'!AD4/'Population Forecast'!AD25)</f>
        <v>15749.907800934358</v>
      </c>
      <c r="AE6">
        <f>AE18*('Population Forecast'!AE4/'Population Forecast'!AE25)</f>
        <v>16293.597836033905</v>
      </c>
      <c r="AF6">
        <f>AF18*('Population Forecast'!AF4/'Population Forecast'!AF25)</f>
        <v>16861.054729960772</v>
      </c>
    </row>
    <row r="7" spans="1:32" x14ac:dyDescent="0.2">
      <c r="A7" t="s">
        <v>30</v>
      </c>
      <c r="B7">
        <f>B19*('Population Forecast'!B6/'Population Forecast'!B27)</f>
        <v>162.18563354098063</v>
      </c>
      <c r="C7">
        <f>C19*('Population Forecast'!C6/'Population Forecast'!C27)</f>
        <v>164.69181866108352</v>
      </c>
      <c r="D7">
        <f>D19*('Population Forecast'!D6/'Population Forecast'!D27)</f>
        <v>168.38524464487904</v>
      </c>
      <c r="E7">
        <f>E19*('Population Forecast'!E6/'Population Forecast'!E27)</f>
        <v>172.53425421660145</v>
      </c>
      <c r="F7">
        <f>F19*('Population Forecast'!F6/'Population Forecast'!F27)</f>
        <v>177.14783029892314</v>
      </c>
      <c r="G7">
        <f>G19*('Population Forecast'!G6/'Population Forecast'!G27)</f>
        <v>182.15552523811141</v>
      </c>
      <c r="H7">
        <f>H19*('Population Forecast'!H6/'Population Forecast'!H27)</f>
        <v>187.71335579753125</v>
      </c>
      <c r="I7">
        <f>I19*('Population Forecast'!I6/'Population Forecast'!I27)</f>
        <v>193.75926181269995</v>
      </c>
      <c r="J7">
        <f>J19*('Population Forecast'!J6/'Population Forecast'!J27)</f>
        <v>200.35817539523683</v>
      </c>
      <c r="K7">
        <f>K19*('Population Forecast'!K6/'Population Forecast'!K27)</f>
        <v>207.49183955569276</v>
      </c>
      <c r="L7">
        <f>L19*('Population Forecast'!L6/'Population Forecast'!L27)</f>
        <v>215.16552873427304</v>
      </c>
      <c r="M7">
        <f>M19*('Population Forecast'!M6/'Population Forecast'!M27)</f>
        <v>223.42944450014247</v>
      </c>
      <c r="N7">
        <f>N19*('Population Forecast'!N6/'Population Forecast'!N27)</f>
        <v>232.20299111749881</v>
      </c>
      <c r="O7">
        <f>O19*('Population Forecast'!O6/'Population Forecast'!O27)</f>
        <v>241.63152360889814</v>
      </c>
      <c r="P7">
        <f>P19*('Population Forecast'!P6/'Population Forecast'!P27)</f>
        <v>251.61949301920617</v>
      </c>
      <c r="Q7">
        <f>Q19*('Population Forecast'!Q6/'Population Forecast'!Q27)</f>
        <v>262.24098173372244</v>
      </c>
      <c r="R7">
        <f>R19*('Population Forecast'!R6/'Population Forecast'!R27)</f>
        <v>273.47294099995247</v>
      </c>
      <c r="S7">
        <f>S19*('Population Forecast'!S6/'Population Forecast'!S27)</f>
        <v>285.34267069781794</v>
      </c>
      <c r="T7">
        <f>T19*('Population Forecast'!T6/'Population Forecast'!T27)</f>
        <v>297.86401777007205</v>
      </c>
      <c r="U7">
        <f>U19*('Population Forecast'!U6/'Population Forecast'!U27)</f>
        <v>311.00021741987035</v>
      </c>
      <c r="V7">
        <f>V19*('Population Forecast'!V6/'Population Forecast'!V27)</f>
        <v>324.85567612612522</v>
      </c>
      <c r="W7">
        <f>W19*('Population Forecast'!W6/'Population Forecast'!W27)</f>
        <v>339.33304410071059</v>
      </c>
      <c r="X7">
        <f>X19*('Population Forecast'!X6/'Population Forecast'!X27)</f>
        <v>354.58815749340908</v>
      </c>
      <c r="Y7">
        <f>Y19*('Population Forecast'!Y6/'Population Forecast'!Y27)</f>
        <v>370.5163273741386</v>
      </c>
      <c r="Z7">
        <f>Z19*('Population Forecast'!Z6/'Population Forecast'!Z27)</f>
        <v>387.2814773658119</v>
      </c>
      <c r="AA7">
        <f>AA19*('Population Forecast'!AA6/'Population Forecast'!AA27)</f>
        <v>404.85852386694478</v>
      </c>
      <c r="AB7">
        <f>AB19*('Population Forecast'!AB6/'Population Forecast'!AB27)</f>
        <v>423.26737648943265</v>
      </c>
      <c r="AC7">
        <f>AC19*('Population Forecast'!AC6/'Population Forecast'!AC27)</f>
        <v>442.68590323062602</v>
      </c>
      <c r="AD7">
        <f>AD19*('Population Forecast'!AD6/'Population Forecast'!AD27)</f>
        <v>463.05856540098057</v>
      </c>
      <c r="AE7">
        <f>AE19*('Population Forecast'!AE6/'Population Forecast'!AE27)</f>
        <v>484.53361030683823</v>
      </c>
      <c r="AF7">
        <f>AF19*('Population Forecast'!AF6/'Population Forecast'!AF27)</f>
        <v>507.22551779001452</v>
      </c>
    </row>
    <row r="8" spans="1:32" x14ac:dyDescent="0.2">
      <c r="A8" t="s">
        <v>31</v>
      </c>
      <c r="B8">
        <f>B20*('Population Forecast'!B11/'Population Forecast'!B33)</f>
        <v>11022.788745820584</v>
      </c>
      <c r="C8">
        <f>C20*('Population Forecast'!C11/'Population Forecast'!C33)</f>
        <v>11150.564692620577</v>
      </c>
      <c r="D8">
        <f>D20*('Population Forecast'!D11/'Population Forecast'!D33)</f>
        <v>11356.581845104867</v>
      </c>
      <c r="E8">
        <f>E20*('Population Forecast'!E11/'Population Forecast'!E33)</f>
        <v>11579.339134790745</v>
      </c>
      <c r="F8">
        <f>F20*('Population Forecast'!F11/'Population Forecast'!F33)</f>
        <v>11826.472208648755</v>
      </c>
      <c r="G8">
        <f>G20*('Population Forecast'!G11/'Population Forecast'!G33)</f>
        <v>12113.382329041337</v>
      </c>
      <c r="H8">
        <f>H20*('Population Forecast'!H11/'Population Forecast'!H33)</f>
        <v>12408.975723762802</v>
      </c>
      <c r="I8">
        <f>I20*('Population Forecast'!I11/'Population Forecast'!I33)</f>
        <v>12739.877894625295</v>
      </c>
      <c r="J8">
        <f>J20*('Population Forecast'!J11/'Population Forecast'!J33)</f>
        <v>13108.144021035849</v>
      </c>
      <c r="K8">
        <f>K20*('Population Forecast'!K11/'Population Forecast'!K33)</f>
        <v>13501.527669584973</v>
      </c>
      <c r="L8">
        <f>L20*('Population Forecast'!L11/'Population Forecast'!L33)</f>
        <v>13923.697432351917</v>
      </c>
      <c r="M8">
        <f>M20*('Population Forecast'!M11/'Population Forecast'!M33)</f>
        <v>14379.459677562316</v>
      </c>
      <c r="N8">
        <f>N20*('Population Forecast'!N11/'Population Forecast'!N33)</f>
        <v>14869.048803565003</v>
      </c>
      <c r="O8">
        <f>O20*('Population Forecast'!O11/'Population Forecast'!O33)</f>
        <v>15397.612572706075</v>
      </c>
      <c r="P8">
        <f>P20*('Population Forecast'!P11/'Population Forecast'!P33)</f>
        <v>15960.448113952072</v>
      </c>
      <c r="Q8">
        <f>Q20*('Population Forecast'!Q11/'Population Forecast'!Q33)</f>
        <v>16560.752765190846</v>
      </c>
      <c r="R8">
        <f>R20*('Population Forecast'!R11/'Population Forecast'!R33)</f>
        <v>17200.680898636663</v>
      </c>
      <c r="S8">
        <f>S20*('Population Forecast'!S11/'Population Forecast'!S33)</f>
        <v>17882.348936013521</v>
      </c>
      <c r="T8">
        <f>T20*('Population Forecast'!T11/'Population Forecast'!T33)</f>
        <v>18609.122675231498</v>
      </c>
      <c r="U8">
        <f>U20*('Population Forecast'!U11/'Population Forecast'!U33)</f>
        <v>19373.435903990128</v>
      </c>
      <c r="V8">
        <f>V20*('Population Forecast'!V11/'Population Forecast'!V33)</f>
        <v>20183.885963754536</v>
      </c>
      <c r="W8">
        <f>W20*('Population Forecast'!W11/'Population Forecast'!W33)</f>
        <v>21050.503400862399</v>
      </c>
      <c r="X8">
        <f>X20*('Population Forecast'!X11/'Population Forecast'!X33)</f>
        <v>21948.361021243909</v>
      </c>
      <c r="Y8">
        <f>Y20*('Population Forecast'!Y11/'Population Forecast'!Y33)</f>
        <v>22906.324233269381</v>
      </c>
      <c r="Z8">
        <f>Z20*('Population Forecast'!Z11/'Population Forecast'!Z33)</f>
        <v>23907.322469632145</v>
      </c>
      <c r="AA8">
        <f>AA20*('Population Forecast'!AA11/'Population Forecast'!AA33)</f>
        <v>24962.985305913095</v>
      </c>
      <c r="AB8">
        <f>AB20*('Population Forecast'!AB11/'Population Forecast'!AB33)</f>
        <v>26079.727256052651</v>
      </c>
      <c r="AC8">
        <f>AC20*('Population Forecast'!AC11/'Population Forecast'!AC33)</f>
        <v>27255.081563641343</v>
      </c>
      <c r="AD8">
        <f>AD20*('Population Forecast'!AD11/'Population Forecast'!AD33)</f>
        <v>28490.773096878402</v>
      </c>
      <c r="AE8">
        <f>AE20*('Population Forecast'!AE11/'Population Forecast'!AE33)</f>
        <v>29801.68535230288</v>
      </c>
      <c r="AF8">
        <f>AF20*('Population Forecast'!AF11/'Population Forecast'!AF33)</f>
        <v>31169.364403484229</v>
      </c>
    </row>
    <row r="9" spans="1:32" x14ac:dyDescent="0.2">
      <c r="A9" t="s">
        <v>32</v>
      </c>
      <c r="B9">
        <f>B21*('Population Forecast'!B10/'Population Forecast'!B31)</f>
        <v>368.66022209884721</v>
      </c>
      <c r="C9">
        <f>C21*('Population Forecast'!C10/'Population Forecast'!C31)</f>
        <v>375.97061273958047</v>
      </c>
      <c r="D9">
        <f>D21*('Population Forecast'!D10/'Population Forecast'!D31)</f>
        <v>385.93986194143702</v>
      </c>
      <c r="E9">
        <f>E21*('Population Forecast'!E10/'Population Forecast'!E31)</f>
        <v>396.66325179912042</v>
      </c>
      <c r="F9">
        <f>F21*('Population Forecast'!F10/'Population Forecast'!F31)</f>
        <v>408.34410933334425</v>
      </c>
      <c r="G9">
        <f>G21*('Population Forecast'!G10/'Population Forecast'!G31)</f>
        <v>420.91671619705545</v>
      </c>
      <c r="H9">
        <f>H21*('Population Forecast'!H10/'Population Forecast'!H31)</f>
        <v>434.48966990835152</v>
      </c>
      <c r="I9">
        <f>I21*('Population Forecast'!I10/'Population Forecast'!I31)</f>
        <v>449.15331487224125</v>
      </c>
      <c r="J9">
        <f>J21*('Population Forecast'!J10/'Population Forecast'!J31)</f>
        <v>465.03329885666113</v>
      </c>
      <c r="K9">
        <f>K21*('Population Forecast'!K10/'Population Forecast'!K31)</f>
        <v>482.15284763348575</v>
      </c>
      <c r="L9">
        <f>L21*('Population Forecast'!L10/'Population Forecast'!L31)</f>
        <v>500.68206033177512</v>
      </c>
      <c r="M9">
        <f>M21*('Population Forecast'!M10/'Population Forecast'!M31)</f>
        <v>520.48098588798223</v>
      </c>
      <c r="N9">
        <f>N21*('Population Forecast'!N10/'Population Forecast'!N31)</f>
        <v>541.86778791592997</v>
      </c>
      <c r="O9">
        <f>O21*('Population Forecast'!O10/'Population Forecast'!O31)</f>
        <v>564.769670146051</v>
      </c>
      <c r="P9">
        <f>P21*('Population Forecast'!P10/'Population Forecast'!P31)</f>
        <v>589.24932779953315</v>
      </c>
      <c r="Q9">
        <f>Q21*('Population Forecast'!Q10/'Population Forecast'!Q31)</f>
        <v>615.5899040846972</v>
      </c>
      <c r="R9">
        <f>R21*('Population Forecast'!R10/'Population Forecast'!R31)</f>
        <v>643.75796926203304</v>
      </c>
      <c r="S9">
        <f>S21*('Population Forecast'!S10/'Population Forecast'!S31)</f>
        <v>673.75487876157911</v>
      </c>
      <c r="T9">
        <f>T21*('Population Forecast'!T10/'Population Forecast'!T31)</f>
        <v>705.69696328477323</v>
      </c>
      <c r="U9">
        <f>U21*('Population Forecast'!U10/'Population Forecast'!U31)</f>
        <v>739.79282079113636</v>
      </c>
      <c r="V9">
        <f>V21*('Population Forecast'!V10/'Population Forecast'!V31)</f>
        <v>776.07147967877063</v>
      </c>
      <c r="W9">
        <f>W21*('Population Forecast'!W10/'Population Forecast'!W31)</f>
        <v>814.52456721772489</v>
      </c>
      <c r="X9">
        <f>X21*('Population Forecast'!X10/'Population Forecast'!X31)</f>
        <v>855.36984157589779</v>
      </c>
      <c r="Y9">
        <f>Y21*('Population Forecast'!Y10/'Population Forecast'!Y31)</f>
        <v>898.75600560797625</v>
      </c>
      <c r="Z9">
        <f>Z21*('Population Forecast'!Z10/'Population Forecast'!Z31)</f>
        <v>944.66894196714372</v>
      </c>
      <c r="AA9">
        <f>AA21*('Population Forecast'!AA10/'Population Forecast'!AA31)</f>
        <v>993.27689120293076</v>
      </c>
      <c r="AB9">
        <f>AB21*('Population Forecast'!AB10/'Population Forecast'!AB31)</f>
        <v>1044.6810679224802</v>
      </c>
      <c r="AC9">
        <f>AC21*('Population Forecast'!AC10/'Population Forecast'!AC31)</f>
        <v>1099.0778127267604</v>
      </c>
      <c r="AD9">
        <f>AD21*('Population Forecast'!AD10/'Population Forecast'!AD31)</f>
        <v>1156.6137022342887</v>
      </c>
      <c r="AE9">
        <f>AE21*('Population Forecast'!AE10/'Population Forecast'!AE31)</f>
        <v>1217.295485144627</v>
      </c>
      <c r="AF9">
        <f>AF21*('Population Forecast'!AF10/'Population Forecast'!AF31)</f>
        <v>1281.4476339233727</v>
      </c>
    </row>
    <row r="10" spans="1:32" x14ac:dyDescent="0.2">
      <c r="A10" t="s">
        <v>33</v>
      </c>
      <c r="B10">
        <f>B22*('Population Forecast'!B9/'Population Forecast'!B30)</f>
        <v>15589.452085185103</v>
      </c>
      <c r="C10">
        <f>C22*('Population Forecast'!C9/'Population Forecast'!C30)</f>
        <v>15555.708718960561</v>
      </c>
      <c r="D10">
        <f>D22*('Population Forecast'!D9/'Population Forecast'!D30)</f>
        <v>15620.253507574882</v>
      </c>
      <c r="E10">
        <f>E22*('Population Forecast'!E9/'Population Forecast'!E30)</f>
        <v>15711.006190908116</v>
      </c>
      <c r="F10">
        <f>F22*('Population Forecast'!F9/'Population Forecast'!F30)</f>
        <v>15829.157260202361</v>
      </c>
      <c r="G10">
        <f>G22*('Population Forecast'!G9/'Population Forecast'!G30)</f>
        <v>15976.15117235061</v>
      </c>
      <c r="H10">
        <f>H22*('Population Forecast'!H9/'Population Forecast'!H30)</f>
        <v>16152.233796059083</v>
      </c>
      <c r="I10">
        <f>I22*('Population Forecast'!I9/'Population Forecast'!I30)</f>
        <v>16359.312713579959</v>
      </c>
      <c r="J10">
        <f>J22*('Population Forecast'!J9/'Population Forecast'!J30)</f>
        <v>16597.25070390317</v>
      </c>
      <c r="K10">
        <f>K22*('Population Forecast'!K9/'Population Forecast'!K30)</f>
        <v>16865.536803258714</v>
      </c>
      <c r="L10">
        <f>L22*('Population Forecast'!L9/'Population Forecast'!L30)</f>
        <v>17164.456161743052</v>
      </c>
      <c r="M10">
        <f>M22*('Population Forecast'!M9/'Population Forecast'!M30)</f>
        <v>17493.818055798583</v>
      </c>
      <c r="N10">
        <f>N22*('Population Forecast'!N9/'Population Forecast'!N30)</f>
        <v>17851.90175199485</v>
      </c>
      <c r="O10">
        <f>O22*('Population Forecast'!O9/'Population Forecast'!O30)</f>
        <v>18238.109549311306</v>
      </c>
      <c r="P10">
        <f>P22*('Population Forecast'!P9/'Population Forecast'!P30)</f>
        <v>18651.09101347853</v>
      </c>
      <c r="Q10">
        <f>Q22*('Population Forecast'!Q9/'Population Forecast'!Q30)</f>
        <v>19090.032858248142</v>
      </c>
      <c r="R10">
        <f>R22*('Population Forecast'!R9/'Population Forecast'!R30)</f>
        <v>19552.945934255222</v>
      </c>
      <c r="S10">
        <f>S22*('Population Forecast'!S9/'Population Forecast'!S30)</f>
        <v>20038.060700607002</v>
      </c>
      <c r="T10">
        <f>T22*('Population Forecast'!T9/'Population Forecast'!T30)</f>
        <v>20544.112857836899</v>
      </c>
      <c r="U10">
        <f>U22*('Population Forecast'!U9/'Population Forecast'!U30)</f>
        <v>21068.173379231666</v>
      </c>
      <c r="V10">
        <f>V22*('Population Forecast'!V9/'Population Forecast'!V30)</f>
        <v>21609.305811613303</v>
      </c>
      <c r="W10">
        <f>W22*('Population Forecast'!W9/'Population Forecast'!W30)</f>
        <v>22166.270167165243</v>
      </c>
      <c r="X10">
        <f>X22*('Population Forecast'!X9/'Population Forecast'!X30)</f>
        <v>22738.169250905921</v>
      </c>
      <c r="Y10">
        <f>Y22*('Population Forecast'!Y9/'Population Forecast'!Y30)</f>
        <v>23325.680518077097</v>
      </c>
      <c r="Z10">
        <f>Z22*('Population Forecast'!Z9/'Population Forecast'!Z30)</f>
        <v>23924.002833612765</v>
      </c>
      <c r="AA10">
        <f>AA22*('Population Forecast'!AA9/'Population Forecast'!AA30)</f>
        <v>24531.986958237227</v>
      </c>
      <c r="AB10">
        <f>AB22*('Population Forecast'!AB9/'Population Forecast'!AB30)</f>
        <v>25149.11380973734</v>
      </c>
      <c r="AC10">
        <f>AC22*('Population Forecast'!AC9/'Population Forecast'!AC30)</f>
        <v>25788.249101926474</v>
      </c>
      <c r="AD10">
        <f>AD22*('Population Forecast'!AD9/'Population Forecast'!AD30)</f>
        <v>26440.027803812329</v>
      </c>
      <c r="AE10">
        <f>AE22*('Population Forecast'!AE9/'Population Forecast'!AE30)</f>
        <v>27103.245540132841</v>
      </c>
      <c r="AF10">
        <f>AF22*('Population Forecast'!AF9/'Population Forecast'!AF30)</f>
        <v>27779.200847616547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12327.980712237237</v>
      </c>
      <c r="C2">
        <f>Calculations!C3</f>
        <v>12341.609482923484</v>
      </c>
      <c r="D2">
        <f>Calculations!D3</f>
        <v>12431.564652869989</v>
      </c>
      <c r="E2">
        <f>Calculations!E3</f>
        <v>12540.293120034527</v>
      </c>
      <c r="F2">
        <f>Calculations!F3</f>
        <v>12668.478939196419</v>
      </c>
      <c r="G2">
        <f>Calculations!G3</f>
        <v>12817.044261526216</v>
      </c>
      <c r="H2">
        <f>Calculations!H3</f>
        <v>12986.090741248072</v>
      </c>
      <c r="I2">
        <f>Calculations!I3</f>
        <v>13176.899720092424</v>
      </c>
      <c r="J2">
        <f>Calculations!J3</f>
        <v>13390.004878868258</v>
      </c>
      <c r="K2">
        <f>Calculations!K3</f>
        <v>13624.24305930363</v>
      </c>
      <c r="L2">
        <f>Calculations!L3</f>
        <v>13880.831349557573</v>
      </c>
      <c r="M2">
        <f>Calculations!M3</f>
        <v>14158.12224709566</v>
      </c>
      <c r="N2">
        <f>Calculations!N3</f>
        <v>14456.203903914369</v>
      </c>
      <c r="O2">
        <f>Calculations!O3</f>
        <v>14774.093837269593</v>
      </c>
      <c r="P2">
        <f>Calculations!P3</f>
        <v>15111.581167070237</v>
      </c>
      <c r="Q2">
        <f>Calculations!Q3</f>
        <v>15468.201264339879</v>
      </c>
      <c r="R2">
        <f>Calculations!R3</f>
        <v>15843.059720698424</v>
      </c>
      <c r="S2">
        <f>Calculations!S3</f>
        <v>16235.82605711563</v>
      </c>
      <c r="T2">
        <f>Calculations!T3</f>
        <v>16644.529653119862</v>
      </c>
      <c r="U2">
        <f>Calculations!U3</f>
        <v>17069.775329616205</v>
      </c>
      <c r="V2">
        <f>Calculations!V3</f>
        <v>17510.207406057547</v>
      </c>
      <c r="W2">
        <f>Calculations!W3</f>
        <v>17966.117533569864</v>
      </c>
      <c r="X2">
        <f>Calculations!X3</f>
        <v>18437.456396008023</v>
      </c>
      <c r="Y2">
        <f>Calculations!Y3</f>
        <v>18925.207787870957</v>
      </c>
      <c r="Z2">
        <f>Calculations!Z3</f>
        <v>19426.228547641123</v>
      </c>
      <c r="AA2">
        <f>Calculations!AA3</f>
        <v>19942.428237559758</v>
      </c>
      <c r="AB2">
        <f>Calculations!AB3</f>
        <v>20473.926349136185</v>
      </c>
      <c r="AC2">
        <f>Calculations!AC3</f>
        <v>21026.725524704223</v>
      </c>
      <c r="AD2">
        <f>Calculations!AD3</f>
        <v>21598.394885124588</v>
      </c>
      <c r="AE2">
        <f>Calculations!AE3</f>
        <v>22188.443070656765</v>
      </c>
      <c r="AF2">
        <f>Calculations!AF3</f>
        <v>22799.826864107694</v>
      </c>
    </row>
    <row r="3" spans="1:32" x14ac:dyDescent="0.2">
      <c r="A3" t="s">
        <v>26</v>
      </c>
      <c r="B3">
        <f>Calculations!B4</f>
        <v>12161.644704124028</v>
      </c>
      <c r="C3">
        <f>Calculations!C4</f>
        <v>12137.473689967936</v>
      </c>
      <c r="D3">
        <f>Calculations!D4</f>
        <v>12193.192048888031</v>
      </c>
      <c r="E3">
        <f>Calculations!E4</f>
        <v>12272.064055098754</v>
      </c>
      <c r="F3">
        <f>Calculations!F4</f>
        <v>12376.216044274996</v>
      </c>
      <c r="G3">
        <f>Calculations!G4</f>
        <v>12506.466308445262</v>
      </c>
      <c r="H3">
        <f>Calculations!H4</f>
        <v>12663.649935944366</v>
      </c>
      <c r="I3">
        <f>Calculations!I4</f>
        <v>12849.728262095387</v>
      </c>
      <c r="J3">
        <f>Calculations!J4</f>
        <v>13064.627061185143</v>
      </c>
      <c r="K3">
        <f>Calculations!K4</f>
        <v>13308.910625687238</v>
      </c>
      <c r="L3">
        <f>Calculations!L4</f>
        <v>13582.661723014042</v>
      </c>
      <c r="M3">
        <f>Calculations!M4</f>
        <v>13886.535547077112</v>
      </c>
      <c r="N3">
        <f>Calculations!N4</f>
        <v>14219.627023401175</v>
      </c>
      <c r="O3">
        <f>Calculations!O4</f>
        <v>14581.676882715947</v>
      </c>
      <c r="P3">
        <f>Calculations!P4</f>
        <v>14971.262385665679</v>
      </c>
      <c r="Q3">
        <f>Calculations!Q4</f>
        <v>15389.180957354056</v>
      </c>
      <c r="R3">
        <f>Calculations!R4</f>
        <v>15833.261162385113</v>
      </c>
      <c r="S3">
        <f>Calculations!S4</f>
        <v>16301.262687294031</v>
      </c>
      <c r="T3">
        <f>Calculations!T4</f>
        <v>16793.970204655478</v>
      </c>
      <c r="U3">
        <f>Calculations!U4</f>
        <v>17307.601784276187</v>
      </c>
      <c r="V3">
        <f>Calculations!V4</f>
        <v>17842.327607266063</v>
      </c>
      <c r="W3">
        <f>Calculations!W4</f>
        <v>18395.994229738135</v>
      </c>
      <c r="X3">
        <f>Calculations!X4</f>
        <v>18968.503799441234</v>
      </c>
      <c r="Y3">
        <f>Calculations!Y4</f>
        <v>19560.63591112717</v>
      </c>
      <c r="Z3">
        <f>Calculations!Z4</f>
        <v>20168.509046203893</v>
      </c>
      <c r="AA3">
        <f>Calculations!AA4</f>
        <v>20789.394419675653</v>
      </c>
      <c r="AB3">
        <f>Calculations!AB4</f>
        <v>21422.952176948897</v>
      </c>
      <c r="AC3">
        <f>Calculations!AC4</f>
        <v>22082.898872908027</v>
      </c>
      <c r="AD3">
        <f>Calculations!AD4</f>
        <v>22758.817730064879</v>
      </c>
      <c r="AE3">
        <f>Calculations!AE4</f>
        <v>23449.486872709109</v>
      </c>
      <c r="AF3">
        <f>Calculations!AF4</f>
        <v>24155.518436527444</v>
      </c>
    </row>
    <row r="4" spans="1:32" x14ac:dyDescent="0.2">
      <c r="A4" t="s">
        <v>28</v>
      </c>
      <c r="B4">
        <f>Calculations!B5</f>
        <v>15549.487218416027</v>
      </c>
      <c r="C4">
        <f>Calculations!C5</f>
        <v>15529.359591730334</v>
      </c>
      <c r="D4">
        <f>Calculations!D5</f>
        <v>15607.174119956275</v>
      </c>
      <c r="E4">
        <f>Calculations!E5</f>
        <v>15710.738792874261</v>
      </c>
      <c r="F4">
        <f>Calculations!F5</f>
        <v>15841.816368424154</v>
      </c>
      <c r="G4">
        <f>Calculations!G5</f>
        <v>16001.661052666934</v>
      </c>
      <c r="H4">
        <f>Calculations!H5</f>
        <v>16190.984097556127</v>
      </c>
      <c r="I4">
        <f>Calculations!I5</f>
        <v>16411.635660728578</v>
      </c>
      <c r="J4">
        <f>Calculations!J5</f>
        <v>16663.960548523839</v>
      </c>
      <c r="K4">
        <f>Calculations!K5</f>
        <v>16947.362708760073</v>
      </c>
      <c r="L4">
        <f>Calculations!L5</f>
        <v>17262.706162709012</v>
      </c>
      <c r="M4">
        <f>Calculations!M5</f>
        <v>17608.835370266439</v>
      </c>
      <c r="N4">
        <f>Calculations!N5</f>
        <v>17984.94097215193</v>
      </c>
      <c r="O4">
        <f>Calculations!O5</f>
        <v>18389.646329051826</v>
      </c>
      <c r="P4">
        <f>Calculations!P5</f>
        <v>18821.621143163255</v>
      </c>
      <c r="Q4">
        <f>Calculations!Q5</f>
        <v>19281.200509956012</v>
      </c>
      <c r="R4">
        <f>Calculations!R5</f>
        <v>19765.482416044531</v>
      </c>
      <c r="S4">
        <f>Calculations!S5</f>
        <v>20272.649249036087</v>
      </c>
      <c r="T4">
        <f>Calculations!T5</f>
        <v>20801.809654682904</v>
      </c>
      <c r="U4">
        <f>Calculations!U5</f>
        <v>21350.566560087682</v>
      </c>
      <c r="V4">
        <f>Calculations!V5</f>
        <v>21917.371641357371</v>
      </c>
      <c r="W4">
        <f>Calculations!W5</f>
        <v>22500.765012570595</v>
      </c>
      <c r="X4">
        <f>Calculations!X5</f>
        <v>23100.912435493225</v>
      </c>
      <c r="Y4">
        <f>Calculations!Y5</f>
        <v>23718.889425311416</v>
      </c>
      <c r="Z4">
        <f>Calculations!Z5</f>
        <v>24348.901870076515</v>
      </c>
      <c r="AA4">
        <f>Calculations!AA5</f>
        <v>24989.884996784785</v>
      </c>
      <c r="AB4">
        <f>Calculations!AB5</f>
        <v>25642.244899130164</v>
      </c>
      <c r="AC4">
        <f>Calculations!AC5</f>
        <v>26319.24721989482</v>
      </c>
      <c r="AD4">
        <f>Calculations!AD5</f>
        <v>27011.018081552993</v>
      </c>
      <c r="AE4">
        <f>Calculations!AE5</f>
        <v>27715.942487033215</v>
      </c>
      <c r="AF4">
        <f>Calculations!AF5</f>
        <v>28435.76347647699</v>
      </c>
    </row>
    <row r="5" spans="1:32" x14ac:dyDescent="0.2">
      <c r="A5" t="s">
        <v>29</v>
      </c>
      <c r="B5">
        <f>Calculations!B6</f>
        <v>8391.974042021593</v>
      </c>
      <c r="C5">
        <f>Calculations!C6</f>
        <v>8382.9429454086912</v>
      </c>
      <c r="D5">
        <f>Calculations!D6</f>
        <v>8428.5718210787436</v>
      </c>
      <c r="E5">
        <f>Calculations!E6</f>
        <v>8489.2039567153424</v>
      </c>
      <c r="F5">
        <f>Calculations!F6</f>
        <v>8565.1821418418876</v>
      </c>
      <c r="G5">
        <f>Calculations!G6</f>
        <v>8655.9563275086894</v>
      </c>
      <c r="H5">
        <f>Calculations!H6</f>
        <v>8763.1015890648123</v>
      </c>
      <c r="I5">
        <f>Calculations!I6</f>
        <v>8886.5679117726431</v>
      </c>
      <c r="J5">
        <f>Calculations!J6</f>
        <v>9025.1596578496483</v>
      </c>
      <c r="K5">
        <f>Calculations!K6</f>
        <v>9181.147641254709</v>
      </c>
      <c r="L5">
        <f>Calculations!L6</f>
        <v>9354.5279288792408</v>
      </c>
      <c r="M5">
        <f>Calculations!M6</f>
        <v>9545.3016799300385</v>
      </c>
      <c r="N5">
        <f>Calculations!N6</f>
        <v>9755.3543906176928</v>
      </c>
      <c r="O5">
        <f>Calculations!O6</f>
        <v>9983.3476318583253</v>
      </c>
      <c r="P5">
        <f>Calculations!P6</f>
        <v>10231.62478401443</v>
      </c>
      <c r="Q5">
        <f>Calculations!Q6</f>
        <v>10498.330098209884</v>
      </c>
      <c r="R5">
        <f>Calculations!R6</f>
        <v>10785.560586050869</v>
      </c>
      <c r="S5">
        <f>Calculations!S6</f>
        <v>11092.084040449077</v>
      </c>
      <c r="T5">
        <f>Calculations!T6</f>
        <v>11417.102352803513</v>
      </c>
      <c r="U5">
        <f>Calculations!U6</f>
        <v>11762.064029305231</v>
      </c>
      <c r="V5">
        <f>Calculations!V6</f>
        <v>12126.586136021457</v>
      </c>
      <c r="W5">
        <f>Calculations!W6</f>
        <v>12511.042315016335</v>
      </c>
      <c r="X5">
        <f>Calculations!X6</f>
        <v>12915.186077798642</v>
      </c>
      <c r="Y5">
        <f>Calculations!Y6</f>
        <v>13338.012310613323</v>
      </c>
      <c r="Z5">
        <f>Calculations!Z6</f>
        <v>13780.601068547476</v>
      </c>
      <c r="AA5">
        <f>Calculations!AA6</f>
        <v>14243.590351560471</v>
      </c>
      <c r="AB5">
        <f>Calculations!AB6</f>
        <v>14723.760383461205</v>
      </c>
      <c r="AC5">
        <f>Calculations!AC6</f>
        <v>15225.618089032661</v>
      </c>
      <c r="AD5">
        <f>Calculations!AD6</f>
        <v>15749.907800934358</v>
      </c>
      <c r="AE5">
        <f>Calculations!AE6</f>
        <v>16293.597836033905</v>
      </c>
      <c r="AF5">
        <f>Calculations!AF6</f>
        <v>16861.054729960772</v>
      </c>
    </row>
    <row r="6" spans="1:32" x14ac:dyDescent="0.2">
      <c r="A6" t="s">
        <v>30</v>
      </c>
      <c r="B6">
        <f>Calculations!B7</f>
        <v>162.18563354098063</v>
      </c>
      <c r="C6">
        <f>Calculations!C7</f>
        <v>164.69181866108352</v>
      </c>
      <c r="D6">
        <f>Calculations!D7</f>
        <v>168.38524464487904</v>
      </c>
      <c r="E6">
        <f>Calculations!E7</f>
        <v>172.53425421660145</v>
      </c>
      <c r="F6">
        <f>Calculations!F7</f>
        <v>177.14783029892314</v>
      </c>
      <c r="G6">
        <f>Calculations!G7</f>
        <v>182.15552523811141</v>
      </c>
      <c r="H6">
        <f>Calculations!H7</f>
        <v>187.71335579753125</v>
      </c>
      <c r="I6">
        <f>Calculations!I7</f>
        <v>193.75926181269995</v>
      </c>
      <c r="J6">
        <f>Calculations!J7</f>
        <v>200.35817539523683</v>
      </c>
      <c r="K6">
        <f>Calculations!K7</f>
        <v>207.49183955569276</v>
      </c>
      <c r="L6">
        <f>Calculations!L7</f>
        <v>215.16552873427304</v>
      </c>
      <c r="M6">
        <f>Calculations!M7</f>
        <v>223.42944450014247</v>
      </c>
      <c r="N6">
        <f>Calculations!N7</f>
        <v>232.20299111749881</v>
      </c>
      <c r="O6">
        <f>Calculations!O7</f>
        <v>241.63152360889814</v>
      </c>
      <c r="P6">
        <f>Calculations!P7</f>
        <v>251.61949301920617</v>
      </c>
      <c r="Q6">
        <f>Calculations!Q7</f>
        <v>262.24098173372244</v>
      </c>
      <c r="R6">
        <f>Calculations!R7</f>
        <v>273.47294099995247</v>
      </c>
      <c r="S6">
        <f>Calculations!S7</f>
        <v>285.34267069781794</v>
      </c>
      <c r="T6">
        <f>Calculations!T7</f>
        <v>297.86401777007205</v>
      </c>
      <c r="U6">
        <f>Calculations!U7</f>
        <v>311.00021741987035</v>
      </c>
      <c r="V6">
        <f>Calculations!V7</f>
        <v>324.85567612612522</v>
      </c>
      <c r="W6">
        <f>Calculations!W7</f>
        <v>339.33304410071059</v>
      </c>
      <c r="X6">
        <f>Calculations!X7</f>
        <v>354.58815749340908</v>
      </c>
      <c r="Y6">
        <f>Calculations!Y7</f>
        <v>370.5163273741386</v>
      </c>
      <c r="Z6">
        <f>Calculations!Z7</f>
        <v>387.2814773658119</v>
      </c>
      <c r="AA6">
        <f>Calculations!AA7</f>
        <v>404.85852386694478</v>
      </c>
      <c r="AB6">
        <f>Calculations!AB7</f>
        <v>423.26737648943265</v>
      </c>
      <c r="AC6">
        <f>Calculations!AC7</f>
        <v>442.68590323062602</v>
      </c>
      <c r="AD6">
        <f>Calculations!AD7</f>
        <v>463.05856540098057</v>
      </c>
      <c r="AE6">
        <f>Calculations!AE7</f>
        <v>484.53361030683823</v>
      </c>
      <c r="AF6">
        <f>Calculations!AF7</f>
        <v>507.22551779001452</v>
      </c>
    </row>
    <row r="7" spans="1:32" x14ac:dyDescent="0.2">
      <c r="A7" t="s">
        <v>31</v>
      </c>
      <c r="B7">
        <f>Calculations!B8</f>
        <v>11022.788745820584</v>
      </c>
      <c r="C7">
        <f>Calculations!C8</f>
        <v>11150.564692620577</v>
      </c>
      <c r="D7">
        <f>Calculations!D8</f>
        <v>11356.581845104867</v>
      </c>
      <c r="E7">
        <f>Calculations!E8</f>
        <v>11579.339134790745</v>
      </c>
      <c r="F7">
        <f>Calculations!F8</f>
        <v>11826.472208648755</v>
      </c>
      <c r="G7">
        <f>Calculations!G8</f>
        <v>12113.382329041337</v>
      </c>
      <c r="H7">
        <f>Calculations!H8</f>
        <v>12408.975723762802</v>
      </c>
      <c r="I7">
        <f>Calculations!I8</f>
        <v>12739.877894625295</v>
      </c>
      <c r="J7">
        <f>Calculations!J8</f>
        <v>13108.144021035849</v>
      </c>
      <c r="K7">
        <f>Calculations!K8</f>
        <v>13501.527669584973</v>
      </c>
      <c r="L7">
        <f>Calculations!L8</f>
        <v>13923.697432351917</v>
      </c>
      <c r="M7">
        <f>Calculations!M8</f>
        <v>14379.459677562316</v>
      </c>
      <c r="N7">
        <f>Calculations!N8</f>
        <v>14869.048803565003</v>
      </c>
      <c r="O7">
        <f>Calculations!O8</f>
        <v>15397.612572706075</v>
      </c>
      <c r="P7">
        <f>Calculations!P8</f>
        <v>15960.448113952072</v>
      </c>
      <c r="Q7">
        <f>Calculations!Q8</f>
        <v>16560.752765190846</v>
      </c>
      <c r="R7">
        <f>Calculations!R8</f>
        <v>17200.680898636663</v>
      </c>
      <c r="S7">
        <f>Calculations!S8</f>
        <v>17882.348936013521</v>
      </c>
      <c r="T7">
        <f>Calculations!T8</f>
        <v>18609.122675231498</v>
      </c>
      <c r="U7">
        <f>Calculations!U8</f>
        <v>19373.435903990128</v>
      </c>
      <c r="V7">
        <f>Calculations!V8</f>
        <v>20183.885963754536</v>
      </c>
      <c r="W7">
        <f>Calculations!W8</f>
        <v>21050.503400862399</v>
      </c>
      <c r="X7">
        <f>Calculations!X8</f>
        <v>21948.361021243909</v>
      </c>
      <c r="Y7">
        <f>Calculations!Y8</f>
        <v>22906.324233269381</v>
      </c>
      <c r="Z7">
        <f>Calculations!Z8</f>
        <v>23907.322469632145</v>
      </c>
      <c r="AA7">
        <f>Calculations!AA8</f>
        <v>24962.985305913095</v>
      </c>
      <c r="AB7">
        <f>Calculations!AB8</f>
        <v>26079.727256052651</v>
      </c>
      <c r="AC7">
        <f>Calculations!AC8</f>
        <v>27255.081563641343</v>
      </c>
      <c r="AD7">
        <f>Calculations!AD8</f>
        <v>28490.773096878402</v>
      </c>
      <c r="AE7">
        <f>Calculations!AE8</f>
        <v>29801.68535230288</v>
      </c>
      <c r="AF7">
        <f>Calculations!AF8</f>
        <v>31169.364403484229</v>
      </c>
    </row>
    <row r="8" spans="1:32" x14ac:dyDescent="0.2">
      <c r="A8" t="s">
        <v>32</v>
      </c>
      <c r="B8">
        <f>Calculations!B9</f>
        <v>368.66022209884721</v>
      </c>
      <c r="C8">
        <f>Calculations!C9</f>
        <v>375.97061273958047</v>
      </c>
      <c r="D8">
        <f>Calculations!D9</f>
        <v>385.93986194143702</v>
      </c>
      <c r="E8">
        <f>Calculations!E9</f>
        <v>396.66325179912042</v>
      </c>
      <c r="F8">
        <f>Calculations!F9</f>
        <v>408.34410933334425</v>
      </c>
      <c r="G8">
        <f>Calculations!G9</f>
        <v>420.91671619705545</v>
      </c>
      <c r="H8">
        <f>Calculations!H9</f>
        <v>434.48966990835152</v>
      </c>
      <c r="I8">
        <f>Calculations!I9</f>
        <v>449.15331487224125</v>
      </c>
      <c r="J8">
        <f>Calculations!J9</f>
        <v>465.03329885666113</v>
      </c>
      <c r="K8">
        <f>Calculations!K9</f>
        <v>482.15284763348575</v>
      </c>
      <c r="L8">
        <f>Calculations!L9</f>
        <v>500.68206033177512</v>
      </c>
      <c r="M8">
        <f>Calculations!M9</f>
        <v>520.48098588798223</v>
      </c>
      <c r="N8">
        <f>Calculations!N9</f>
        <v>541.86778791592997</v>
      </c>
      <c r="O8">
        <f>Calculations!O9</f>
        <v>564.769670146051</v>
      </c>
      <c r="P8">
        <f>Calculations!P9</f>
        <v>589.24932779953315</v>
      </c>
      <c r="Q8">
        <f>Calculations!Q9</f>
        <v>615.5899040846972</v>
      </c>
      <c r="R8">
        <f>Calculations!R9</f>
        <v>643.75796926203304</v>
      </c>
      <c r="S8">
        <f>Calculations!S9</f>
        <v>673.75487876157911</v>
      </c>
      <c r="T8">
        <f>Calculations!T9</f>
        <v>705.69696328477323</v>
      </c>
      <c r="U8">
        <f>Calculations!U9</f>
        <v>739.79282079113636</v>
      </c>
      <c r="V8">
        <f>Calculations!V9</f>
        <v>776.07147967877063</v>
      </c>
      <c r="W8">
        <f>Calculations!W9</f>
        <v>814.52456721772489</v>
      </c>
      <c r="X8">
        <f>Calculations!X9</f>
        <v>855.36984157589779</v>
      </c>
      <c r="Y8">
        <f>Calculations!Y9</f>
        <v>898.75600560797625</v>
      </c>
      <c r="Z8">
        <f>Calculations!Z9</f>
        <v>944.66894196714372</v>
      </c>
      <c r="AA8">
        <f>Calculations!AA9</f>
        <v>993.27689120293076</v>
      </c>
      <c r="AB8">
        <f>Calculations!AB9</f>
        <v>1044.6810679224802</v>
      </c>
      <c r="AC8">
        <f>Calculations!AC9</f>
        <v>1099.0778127267604</v>
      </c>
      <c r="AD8">
        <f>Calculations!AD9</f>
        <v>1156.6137022342887</v>
      </c>
      <c r="AE8">
        <f>Calculations!AE9</f>
        <v>1217.295485144627</v>
      </c>
      <c r="AF8">
        <f>Calculations!AF9</f>
        <v>1281.4476339233727</v>
      </c>
    </row>
    <row r="9" spans="1:32" x14ac:dyDescent="0.2">
      <c r="A9" t="s">
        <v>33</v>
      </c>
      <c r="B9">
        <f>Calculations!B10</f>
        <v>15589.452085185103</v>
      </c>
      <c r="C9">
        <f>Calculations!C10</f>
        <v>15555.708718960561</v>
      </c>
      <c r="D9">
        <f>Calculations!D10</f>
        <v>15620.253507574882</v>
      </c>
      <c r="E9">
        <f>Calculations!E10</f>
        <v>15711.006190908116</v>
      </c>
      <c r="F9">
        <f>Calculations!F10</f>
        <v>15829.157260202361</v>
      </c>
      <c r="G9">
        <f>Calculations!G10</f>
        <v>15976.15117235061</v>
      </c>
      <c r="H9">
        <f>Calculations!H10</f>
        <v>16152.233796059083</v>
      </c>
      <c r="I9">
        <f>Calculations!I10</f>
        <v>16359.312713579959</v>
      </c>
      <c r="J9">
        <f>Calculations!J10</f>
        <v>16597.25070390317</v>
      </c>
      <c r="K9">
        <f>Calculations!K10</f>
        <v>16865.536803258714</v>
      </c>
      <c r="L9">
        <f>Calculations!L10</f>
        <v>17164.456161743052</v>
      </c>
      <c r="M9">
        <f>Calculations!M10</f>
        <v>17493.818055798583</v>
      </c>
      <c r="N9">
        <f>Calculations!N10</f>
        <v>17851.90175199485</v>
      </c>
      <c r="O9">
        <f>Calculations!O10</f>
        <v>18238.109549311306</v>
      </c>
      <c r="P9">
        <f>Calculations!P10</f>
        <v>18651.09101347853</v>
      </c>
      <c r="Q9">
        <f>Calculations!Q10</f>
        <v>19090.032858248142</v>
      </c>
      <c r="R9">
        <f>Calculations!R10</f>
        <v>19552.945934255222</v>
      </c>
      <c r="S9">
        <f>Calculations!S10</f>
        <v>20038.060700607002</v>
      </c>
      <c r="T9">
        <f>Calculations!T10</f>
        <v>20544.112857836899</v>
      </c>
      <c r="U9">
        <f>Calculations!U10</f>
        <v>21068.173379231666</v>
      </c>
      <c r="V9">
        <f>Calculations!V10</f>
        <v>21609.305811613303</v>
      </c>
      <c r="W9">
        <f>Calculations!W10</f>
        <v>22166.270167165243</v>
      </c>
      <c r="X9">
        <f>Calculations!X10</f>
        <v>22738.169250905921</v>
      </c>
      <c r="Y9">
        <f>Calculations!Y10</f>
        <v>23325.680518077097</v>
      </c>
      <c r="Z9">
        <f>Calculations!Z10</f>
        <v>23924.002833612765</v>
      </c>
      <c r="AA9">
        <f>Calculations!AA10</f>
        <v>24531.986958237227</v>
      </c>
      <c r="AB9">
        <f>Calculations!AB10</f>
        <v>25149.11380973734</v>
      </c>
      <c r="AC9">
        <f>Calculations!AC10</f>
        <v>25788.249101926474</v>
      </c>
      <c r="AD9">
        <f>Calculations!AD10</f>
        <v>26440.027803812329</v>
      </c>
      <c r="AE9">
        <f>Calculations!AE10</f>
        <v>27103.245540132841</v>
      </c>
      <c r="AF9">
        <f>Calculations!AF10</f>
        <v>27779.200847616547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2022-09-12T21:55:52Z</dcterms:modified>
</cp:coreProperties>
</file>