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S\trans\SYVbT\"/>
    </mc:Choice>
  </mc:AlternateContent>
  <xr:revisionPtr revIDLastSave="0" documentId="8_{F76DB741-B7F1-42E6-9BA5-8F50A91A0FC6}"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7" i="39"/>
  <c r="C5" i="40"/>
  <c r="E7" i="39"/>
  <c r="D5" i="40"/>
  <c r="F5" i="40"/>
  <c r="G7" i="39"/>
  <c r="F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<sst xmlns="http://schemas.openxmlformats.org/spreadsheetml/2006/main" count="52887" uniqueCount="10486">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</sst>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185</v>
      </c>
      <c r="C1" s="217">
        <v>45233</v>
      </c>
    </row>
    <row r="2" spans="1:7">
      <c r="B2" t="str">
        <f>INDEX(F:F,MATCH(B1,E:E,0))</f>
        <v>MS</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11</v>
      </c>
      <c r="C2">
        <f>ROUND(INDEX('SSYVbT-freight-LDV'!$B$2:$H$51,MATCH(About!$B$2,'SSYVbT-freight-LDV'!$A$2:$A$51,0),MATCH(C$1,'SSYVbT-freight-LDV'!$B$1:$H$1,0)),0)</f>
        <v>116</v>
      </c>
      <c r="D2">
        <f>ROUND(INDEX('SSYVbT-freight-LDV'!$B$2:$H$51,MATCH(About!$B$2,'SSYVbT-freight-LDV'!$A$2:$A$51,0),MATCH(D$1,'SSYVbT-freight-LDV'!$B$1:$H$1,0)),0)</f>
        <v>94646</v>
      </c>
      <c r="E2">
        <f>ROUND(INDEX('SSYVbT-freight-LDV'!$B$2:$H$51,MATCH(About!$B$2,'SSYVbT-freight-LDV'!$A$2:$A$51,0),MATCH(E$1,'SSYVbT-freight-LDV'!$B$1:$H$1,0)),0)</f>
        <v>77251</v>
      </c>
      <c r="F2">
        <f>ROUND(INDEX('SSYVbT-freight-LDV'!$B$2:$H$51,MATCH(About!$B$2,'SSYVbT-freight-LDV'!$A$2:$A$51,0),MATCH(F$1,'SSYVbT-freight-LDV'!$B$1:$H$1,0)),0)</f>
        <v>22</v>
      </c>
      <c r="G2">
        <f>ROUND(INDEX('SSYVbT-freight-LDV'!$B$2:$H$51,MATCH(About!$B$2,'SSYVbT-freight-LDV'!$A$2:$A$51,0),MATCH(G$1,'SSYVbT-freight-LDV'!$B$1:$H$1,0)),0)</f>
        <v>42</v>
      </c>
      <c r="H2">
        <f>ROUND(INDEX('SSYVbT-freight-LDV'!$B$2:$H$51,MATCH(About!$B$2,'SSYVbT-freight-LDV'!$A$2:$A$51,0),MATCH(H$1,'SSYVbT-freight-LDV'!$B$1:$H$1,0)),0)</f>
        <v>2</v>
      </c>
    </row>
    <row r="3" spans="1:8">
      <c r="A3" t="s">
        <v>5</v>
      </c>
      <c r="B3">
        <f>ROUND(INDEX('SSYVbT-freight-HDV'!$B$2:$H$51,MATCH(About!$B$2,'SSYVbT-freight-HDV'!$A$2:$A$51,0),MATCH(B$1,'SSYVbT-freight-HDV'!$B$1:$H$1,0)),0)</f>
        <v>1</v>
      </c>
      <c r="C3">
        <f>ROUND(INDEX('SSYVbT-freight-HDV'!$B$2:$H$51,MATCH(About!$B$2,'SSYVbT-freight-HDV'!$A$2:$A$51,0),MATCH(C$1,'SSYVbT-freight-HDV'!$B$1:$H$1,0)),0)</f>
        <v>339</v>
      </c>
      <c r="D3">
        <f>ROUND(INDEX('SSYVbT-freight-HDV'!$B$2:$H$51,MATCH(About!$B$2,'SSYVbT-freight-HDV'!$A$2:$A$51,0),MATCH(D$1,'SSYVbT-freight-HDV'!$B$1:$H$1,0)),0)</f>
        <v>364</v>
      </c>
      <c r="E3">
        <f>ROUND(INDEX('SSYVbT-freight-HDV'!$B$2:$H$51,MATCH(About!$B$2,'SSYVbT-freight-HDV'!$A$2:$A$51,0),MATCH(E$1,'SSYVbT-freight-HDV'!$B$1:$H$1,0)),0)</f>
        <v>37620</v>
      </c>
      <c r="F3">
        <f>ROUND(INDEX('SSYVbT-freight-HDV'!$B$2:$H$51,MATCH(About!$B$2,'SSYVbT-freight-HDV'!$A$2:$A$51,0),MATCH(F$1,'SSYVbT-freight-HDV'!$B$1:$H$1,0)),0)</f>
        <v>4</v>
      </c>
      <c r="G3">
        <f>ROUND(INDEX('SSYVbT-freight-HDV'!$B$2:$H$51,MATCH(About!$B$2,'SSYVbT-freight-HDV'!$A$2:$A$51,0),MATCH(G$1,'SSYVbT-freight-HDV'!$B$1:$H$1,0)),0)</f>
        <v>29</v>
      </c>
      <c r="H3">
        <f>ROUND(INDEX('SSYVbT-freight-HDV'!$B$2:$H$51,MATCH(About!$B$2,'SSYVbT-freight-HDV'!$A$2:$A$51,0),MATCH(H$1,'SSYVbT-freight-HDV'!$B$1:$H$1,0)),0)</f>
        <v>2</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0</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118</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112</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6591</v>
      </c>
      <c r="C2">
        <f>ROUND(INDEX('SSYVbT-passenger-LDV'!$B$2:$H$51,MATCH(About!$B$2,'SSYVbT-passenger-LDV'!$A$2:$A$51,0),MATCH(C$1,'SSYVbT-passenger-LDV'!$B$1:$H$1,0)),0)</f>
        <v>735</v>
      </c>
      <c r="D2">
        <f>ROUND(INDEX('SSYVbT-passenger-LDV'!$B$2:$H$51,MATCH(About!$B$2,'SSYVbT-passenger-LDV'!$A$2:$A$51,0),MATCH(D$1,'SSYVbT-passenger-LDV'!$B$1:$H$1,0)),0)</f>
        <v>1909713</v>
      </c>
      <c r="E2">
        <f>ROUND(INDEX('SSYVbT-passenger-LDV'!$B$2:$H$51,MATCH(About!$B$2,'SSYVbT-passenger-LDV'!$A$2:$A$51,0),MATCH(E$1,'SSYVbT-passenger-LDV'!$B$1:$H$1,0)),0)</f>
        <v>8134</v>
      </c>
      <c r="F2">
        <f>ROUND(INDEX('SSYVbT-passenger-LDV'!$B$2:$H$51,MATCH(About!$B$2,'SSYVbT-passenger-LDV'!$A$2:$A$51,0),MATCH(F$1,'SSYVbT-passenger-LDV'!$B$1:$H$1,0)),0)</f>
        <v>4567</v>
      </c>
      <c r="G2">
        <f>ROUND(INDEX('SSYVbT-passenger-LDV'!$B$2:$H$51,MATCH(About!$B$2,'SSYVbT-passenger-LDV'!$A$2:$A$51,0),MATCH(G$1,'SSYVbT-passenger-LDV'!$B$1:$H$1,0)),0)</f>
        <v>615</v>
      </c>
      <c r="H2">
        <f>ROUND(INDEX('SSYVbT-passenger-LDV'!$B$2:$H$51,MATCH(About!$B$2,'SSYVbT-passenger-LDV'!$A$2:$A$51,0),MATCH(H$1,'SSYVbT-passenger-LDV'!$B$1:$H$1,0)),0)</f>
        <v>57</v>
      </c>
    </row>
    <row r="3" spans="1:8">
      <c r="A3" t="s">
        <v>5</v>
      </c>
      <c r="B3">
        <f>ROUND(INDEX('SSYVbT-passenger-HDV'!$B$2:$H$51,MATCH(About!$B$2,'SSYVbT-passenger-HDV'!$A$2:$A$51,0),MATCH(B$1,'SSYVbT-passenger-HDV'!$B$1:$H$1,0)),0)</f>
        <v>2</v>
      </c>
      <c r="C3">
        <f>ROUND(INDEX('SSYVbT-passenger-HDV'!$B$2:$H$51,MATCH(About!$B$2,'SSYVbT-passenger-HDV'!$A$2:$A$51,0),MATCH(C$1,'SSYVbT-passenger-HDV'!$B$1:$H$1,0)),0)</f>
        <v>1043</v>
      </c>
      <c r="D3">
        <f>ROUND(INDEX('SSYVbT-passenger-HDV'!$B$2:$H$51,MATCH(About!$B$2,'SSYVbT-passenger-HDV'!$A$2:$A$51,0),MATCH(D$1,'SSYVbT-passenger-HDV'!$B$1:$H$1,0)),0)</f>
        <v>734</v>
      </c>
      <c r="E3">
        <f>ROUND(INDEX('SSYVbT-passenger-HDV'!$B$2:$H$51,MATCH(About!$B$2,'SSYVbT-passenger-HDV'!$A$2:$A$51,0),MATCH(E$1,'SSYVbT-passenger-HDV'!$B$1:$H$1,0)),0)</f>
        <v>5556</v>
      </c>
      <c r="F3">
        <f>ROUND(INDEX('SSYVbT-passenger-HDV'!$B$2:$H$51,MATCH(About!$B$2,'SSYVbT-passenger-HDV'!$A$2:$A$51,0),MATCH(F$1,'SSYVbT-passenger-HDV'!$B$1:$H$1,0)),0)</f>
        <v>0</v>
      </c>
      <c r="G3">
        <f>ROUND(INDEX('SSYVbT-passenger-HDV'!$B$2:$H$51,MATCH(About!$B$2,'SSYVbT-passenger-HDV'!$A$2:$A$51,0),MATCH(G$1,'SSYVbT-passenger-HDV'!$B$1:$H$1,0)),0)</f>
        <v>53</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6</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121027</v>
      </c>
      <c r="E6">
        <f>ROUND(INDEX('SSYVbT-passenger-ships'!$B$2:$H$51,MATCH(About!$B$2,'SSYVbT-passenger-ships'!$A$2:$A$51,0),MATCH(E$1,'SSYVbT-passenger-ships'!$B$1:$H$1,0)),0)</f>
        <v>28541</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64144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2023-11-03T23:17:36Z</dcterms:modified>
</cp:coreProperties>
</file>