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S\elec\RQSD\"/>
    </mc:Choice>
  </mc:AlternateContent>
  <xr:revisionPtr revIDLastSave="0" documentId="8_{518E99B8-7D57-4514-B819-A2EC2B66EE1C}" xr6:coauthVersionLast="47" xr6:coauthVersionMax="47" xr10:uidLastSave="{00000000-0000-0000-0000-000000000000}"/>
  <bookViews>
    <workbookView xWindow="10" yWindow="130" windowWidth="19190" windowHeight="10070" firstSheet="2" activeTab="5" xr2:uid="{926FECFB-B71C-4A2C-ACA6-D14493392182}"/>
  </bookViews>
  <sheets>
    <sheet name="About" sheetId="1" r:id="rId1"/>
    <sheet name="RPS custom new" sheetId="7" r:id="rId2"/>
    <sheet name="RPS v CES" sheetId="4" r:id="rId3"/>
    <sheet name="default values" sheetId="5" r:id="rId4"/>
    <sheet name="RQSD-BRQSD" sheetId="2" r:id="rId5"/>
    <sheet name="RQSD-RQSD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" i="5" l="1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3" i="5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AR15" i="7"/>
  <c r="AS15" i="7"/>
  <c r="AT15" i="7"/>
  <c r="AU15" i="7"/>
  <c r="AV15" i="7"/>
  <c r="AW15" i="7"/>
  <c r="AX15" i="7"/>
  <c r="AY15" i="7"/>
  <c r="B15" i="7"/>
  <c r="C1" i="7"/>
  <c r="D1" i="7"/>
  <c r="E1" i="7"/>
  <c r="F1" i="7"/>
  <c r="G1" i="7"/>
  <c r="H1" i="7"/>
  <c r="I1" i="7"/>
  <c r="J1" i="7"/>
  <c r="K1" i="7"/>
  <c r="L1" i="7"/>
  <c r="M1" i="7"/>
  <c r="N1" i="7"/>
  <c r="O1" i="7"/>
  <c r="P1" i="7"/>
  <c r="Q1" i="7"/>
  <c r="R1" i="7"/>
  <c r="S1" i="7"/>
  <c r="T1" i="7"/>
  <c r="U1" i="7"/>
  <c r="V1" i="7"/>
  <c r="W1" i="7"/>
  <c r="X1" i="7"/>
  <c r="Y1" i="7"/>
  <c r="Z1" i="7"/>
  <c r="AA1" i="7"/>
  <c r="AB1" i="7"/>
  <c r="AC1" i="7"/>
  <c r="AD1" i="7"/>
  <c r="AE1" i="7"/>
  <c r="AF1" i="7"/>
  <c r="AG1" i="7"/>
  <c r="AH1" i="7"/>
  <c r="AI1" i="7"/>
  <c r="AJ1" i="7"/>
  <c r="AK1" i="7"/>
  <c r="AL1" i="7"/>
  <c r="AM1" i="7"/>
  <c r="AN1" i="7"/>
  <c r="AO1" i="7"/>
  <c r="AP1" i="7"/>
  <c r="AQ1" i="7"/>
  <c r="AR1" i="7"/>
  <c r="AS1" i="7"/>
  <c r="AT1" i="7"/>
  <c r="AU1" i="7"/>
  <c r="AV1" i="7"/>
  <c r="AW1" i="7"/>
  <c r="AX1" i="7"/>
  <c r="AY1" i="7"/>
  <c r="B1" i="7"/>
  <c r="C15" i="5" l="1"/>
  <c r="B2" i="1"/>
  <c r="AB13" i="2" s="1"/>
  <c r="T25" i="2" l="1"/>
  <c r="AE23" i="2"/>
  <c r="AA21" i="2"/>
  <c r="L19" i="2"/>
  <c r="AE15" i="2"/>
  <c r="U12" i="2"/>
  <c r="Q23" i="2"/>
  <c r="AE25" i="2"/>
  <c r="M24" i="2"/>
  <c r="X19" i="2"/>
  <c r="Z16" i="2"/>
  <c r="L24" i="2"/>
  <c r="W19" i="2"/>
  <c r="C13" i="2"/>
  <c r="C13" i="3" s="1"/>
  <c r="S25" i="2"/>
  <c r="AD23" i="2"/>
  <c r="Z21" i="2"/>
  <c r="AC18" i="2"/>
  <c r="R15" i="2"/>
  <c r="H12" i="2"/>
  <c r="B22" i="2"/>
  <c r="B22" i="3" s="1"/>
  <c r="C21" i="2"/>
  <c r="C21" i="3" s="1"/>
  <c r="W22" i="2"/>
  <c r="P13" i="2"/>
  <c r="AD25" i="2"/>
  <c r="K22" i="2"/>
  <c r="N16" i="2"/>
  <c r="B23" i="2"/>
  <c r="B23" i="3" s="1"/>
  <c r="I25" i="2"/>
  <c r="R23" i="2"/>
  <c r="P21" i="2"/>
  <c r="Q18" i="2"/>
  <c r="G15" i="2"/>
  <c r="X11" i="2"/>
  <c r="H25" i="2"/>
  <c r="D18" i="2"/>
  <c r="D18" i="3" s="1"/>
  <c r="W14" i="2"/>
  <c r="M11" i="2"/>
  <c r="B13" i="2"/>
  <c r="B13" i="3" s="1"/>
  <c r="Z24" i="2"/>
  <c r="F23" i="2"/>
  <c r="S20" i="2"/>
  <c r="V17" i="2"/>
  <c r="K14" i="2"/>
  <c r="AC10" i="2"/>
  <c r="B12" i="2"/>
  <c r="B12" i="3" s="1"/>
  <c r="Y24" i="2"/>
  <c r="D23" i="2"/>
  <c r="D23" i="3" s="1"/>
  <c r="H20" i="2"/>
  <c r="I17" i="2"/>
  <c r="C2" i="2"/>
  <c r="C2" i="3" s="1"/>
  <c r="K2" i="2"/>
  <c r="S2" i="2"/>
  <c r="AA2" i="2"/>
  <c r="F3" i="2"/>
  <c r="N3" i="2"/>
  <c r="V3" i="2"/>
  <c r="AD3" i="2"/>
  <c r="I4" i="2"/>
  <c r="Q4" i="2"/>
  <c r="Y4" i="2"/>
  <c r="D5" i="2"/>
  <c r="D5" i="3" s="1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D4" i="3" s="1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C9" i="3" s="1"/>
  <c r="K9" i="2"/>
  <c r="S9" i="2"/>
  <c r="AA9" i="2"/>
  <c r="F10" i="2"/>
  <c r="N10" i="2"/>
  <c r="V10" i="2"/>
  <c r="AD10" i="2"/>
  <c r="I11" i="2"/>
  <c r="Q11" i="2"/>
  <c r="Y11" i="2"/>
  <c r="D12" i="2"/>
  <c r="D12" i="3" s="1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C17" i="3" s="1"/>
  <c r="K17" i="2"/>
  <c r="S17" i="2"/>
  <c r="AA17" i="2"/>
  <c r="F18" i="2"/>
  <c r="N18" i="2"/>
  <c r="V18" i="2"/>
  <c r="AD18" i="2"/>
  <c r="I19" i="2"/>
  <c r="Q19" i="2"/>
  <c r="Y19" i="2"/>
  <c r="D20" i="2"/>
  <c r="D20" i="3" s="1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C25" i="3" s="1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C6" i="3" s="1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C8" i="3" s="1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D13" i="3" s="1"/>
  <c r="M13" i="2"/>
  <c r="V13" i="2"/>
  <c r="C14" i="2"/>
  <c r="C14" i="3" s="1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D19" i="3" s="1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D25" i="3" s="1"/>
  <c r="M25" i="2"/>
  <c r="U25" i="2"/>
  <c r="AC25" i="2"/>
  <c r="B8" i="2"/>
  <c r="B8" i="3" s="1"/>
  <c r="B16" i="2"/>
  <c r="B16" i="3" s="1"/>
  <c r="B24" i="2"/>
  <c r="B24" i="3" s="1"/>
  <c r="M2" i="2"/>
  <c r="Z2" i="2"/>
  <c r="K3" i="2"/>
  <c r="W3" i="2"/>
  <c r="G4" i="2"/>
  <c r="S4" i="2"/>
  <c r="C5" i="2"/>
  <c r="C5" i="3" s="1"/>
  <c r="Q5" i="2"/>
  <c r="AC5" i="2"/>
  <c r="M6" i="2"/>
  <c r="Y6" i="2"/>
  <c r="Q2" i="2"/>
  <c r="AC2" i="2"/>
  <c r="M3" i="2"/>
  <c r="AA3" i="2"/>
  <c r="J4" i="2"/>
  <c r="W4" i="2"/>
  <c r="F5" i="2"/>
  <c r="S5" i="2"/>
  <c r="D6" i="2"/>
  <c r="D6" i="3" s="1"/>
  <c r="P6" i="2"/>
  <c r="AC6" i="2"/>
  <c r="L7" i="2"/>
  <c r="Y7" i="2"/>
  <c r="F8" i="2"/>
  <c r="O8" i="2"/>
  <c r="Y8" i="2"/>
  <c r="E9" i="2"/>
  <c r="N9" i="2"/>
  <c r="W9" i="2"/>
  <c r="C10" i="2"/>
  <c r="C10" i="3" s="1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D15" i="3" s="1"/>
  <c r="N15" i="2"/>
  <c r="W15" i="2"/>
  <c r="C16" i="2"/>
  <c r="C16" i="3" s="1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D21" i="3" s="1"/>
  <c r="M21" i="2"/>
  <c r="V21" i="2"/>
  <c r="C22" i="2"/>
  <c r="C22" i="3" s="1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3" i="3" s="1"/>
  <c r="B11" i="2"/>
  <c r="B11" i="3" s="1"/>
  <c r="B19" i="2"/>
  <c r="B19" i="3" s="1"/>
  <c r="D2" i="2"/>
  <c r="D2" i="3" s="1"/>
  <c r="R2" i="2"/>
  <c r="C3" i="2"/>
  <c r="C3" i="3" s="1"/>
  <c r="O3" i="2"/>
  <c r="AB3" i="2"/>
  <c r="K4" i="2"/>
  <c r="X4" i="2"/>
  <c r="I5" i="2"/>
  <c r="U5" i="2"/>
  <c r="E6" i="2"/>
  <c r="Q6" i="2"/>
  <c r="AD6" i="2"/>
  <c r="B20" i="2"/>
  <c r="B20" i="3" s="1"/>
  <c r="B9" i="2"/>
  <c r="B9" i="3" s="1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C20" i="3" s="1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C12" i="3" s="1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B7" i="3" s="1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D9" i="3" s="1"/>
  <c r="T8" i="2"/>
  <c r="I8" i="2"/>
  <c r="X7" i="2"/>
  <c r="G7" i="2"/>
  <c r="I6" i="2"/>
  <c r="M5" i="2"/>
  <c r="P4" i="2"/>
  <c r="T3" i="2"/>
  <c r="B17" i="2"/>
  <c r="B17" i="3" s="1"/>
  <c r="Y25" i="2"/>
  <c r="AD24" i="2"/>
  <c r="S24" i="2"/>
  <c r="W23" i="2"/>
  <c r="O22" i="2"/>
  <c r="T21" i="2"/>
  <c r="Y20" i="2"/>
  <c r="AC19" i="2"/>
  <c r="E19" i="2"/>
  <c r="J18" i="2"/>
  <c r="S16" i="2"/>
  <c r="D14" i="2"/>
  <c r="D14" i="3" s="1"/>
  <c r="U17" i="2"/>
  <c r="V14" i="2"/>
  <c r="D10" i="2"/>
  <c r="D10" i="3" s="1"/>
  <c r="B18" i="2"/>
  <c r="B18" i="3" s="1"/>
  <c r="Z25" i="2"/>
  <c r="AE24" i="2"/>
  <c r="G24" i="2"/>
  <c r="L23" i="2"/>
  <c r="P22" i="2"/>
  <c r="U21" i="2"/>
  <c r="Z20" i="2"/>
  <c r="AD19" i="2"/>
  <c r="F19" i="2"/>
  <c r="AB17" i="2"/>
  <c r="D17" i="2"/>
  <c r="D17" i="3" s="1"/>
  <c r="G16" i="2"/>
  <c r="L15" i="2"/>
  <c r="Q14" i="2"/>
  <c r="E14" i="2"/>
  <c r="J13" i="2"/>
  <c r="N12" i="2"/>
  <c r="S11" i="2"/>
  <c r="K10" i="2"/>
  <c r="P9" i="2"/>
  <c r="X2" i="2"/>
  <c r="B6" i="2"/>
  <c r="B6" i="3" s="1"/>
  <c r="N25" i="2"/>
  <c r="F24" i="2"/>
  <c r="K23" i="2"/>
  <c r="AB22" i="2"/>
  <c r="D22" i="2"/>
  <c r="D22" i="3" s="1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D7" i="3" s="1"/>
  <c r="H6" i="2"/>
  <c r="K5" i="2"/>
  <c r="O4" i="2"/>
  <c r="S3" i="2"/>
  <c r="U2" i="2"/>
  <c r="B2" i="2"/>
  <c r="B2" i="3" s="1"/>
  <c r="B15" i="2"/>
  <c r="B15" i="3" s="1"/>
  <c r="B5" i="2"/>
  <c r="B5" i="3" s="1"/>
  <c r="W25" i="2"/>
  <c r="L25" i="2"/>
  <c r="AC24" i="2"/>
  <c r="Q24" i="2"/>
  <c r="D24" i="2"/>
  <c r="D24" i="3" s="1"/>
  <c r="V23" i="2"/>
  <c r="I23" i="2"/>
  <c r="Y22" i="2"/>
  <c r="N22" i="2"/>
  <c r="AD21" i="2"/>
  <c r="R21" i="2"/>
  <c r="F21" i="2"/>
  <c r="W20" i="2"/>
  <c r="J20" i="2"/>
  <c r="AB19" i="2"/>
  <c r="O19" i="2"/>
  <c r="C19" i="2"/>
  <c r="C19" i="3" s="1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D11" i="3" s="1"/>
  <c r="T10" i="2"/>
  <c r="H10" i="2"/>
  <c r="Y9" i="2"/>
  <c r="M9" i="2"/>
  <c r="AC8" i="2"/>
  <c r="R8" i="2"/>
  <c r="E8" i="2"/>
  <c r="S7" i="2"/>
  <c r="C7" i="2"/>
  <c r="C7" i="3" s="1"/>
  <c r="F6" i="2"/>
  <c r="J5" i="2"/>
  <c r="N4" i="2"/>
  <c r="P3" i="2"/>
  <c r="T2" i="2"/>
  <c r="B25" i="2"/>
  <c r="B25" i="3" s="1"/>
  <c r="B14" i="2"/>
  <c r="B14" i="3" s="1"/>
  <c r="B4" i="2"/>
  <c r="B4" i="3" s="1"/>
  <c r="V25" i="2"/>
  <c r="J25" i="2"/>
  <c r="AB24" i="2"/>
  <c r="O24" i="2"/>
  <c r="C24" i="2"/>
  <c r="C24" i="3" s="1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D16" i="3" s="1"/>
  <c r="T15" i="2"/>
  <c r="H15" i="2"/>
  <c r="Y14" i="2"/>
  <c r="M14" i="2"/>
  <c r="AC13" i="2"/>
  <c r="R13" i="2"/>
  <c r="E13" i="2"/>
  <c r="V12" i="2"/>
  <c r="J12" i="2"/>
  <c r="AA11" i="2"/>
  <c r="N11" i="2"/>
  <c r="C11" i="2"/>
  <c r="C11" i="3" s="1"/>
  <c r="S10" i="2"/>
  <c r="G10" i="2"/>
  <c r="X9" i="2"/>
  <c r="L9" i="2"/>
  <c r="AB8" i="2"/>
  <c r="Q8" i="2"/>
  <c r="D8" i="2"/>
  <c r="D8" i="3" s="1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C4" i="3" s="1"/>
  <c r="G3" i="2"/>
  <c r="I2" i="2"/>
  <c r="C18" i="2"/>
  <c r="C18" i="3" s="1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21" i="3" s="1"/>
  <c r="B10" i="2"/>
  <c r="B10" i="3" s="1"/>
  <c r="AB25" i="2"/>
  <c r="R25" i="2"/>
  <c r="F25" i="2"/>
  <c r="V24" i="2"/>
  <c r="K24" i="2"/>
  <c r="AA23" i="2"/>
  <c r="O23" i="2"/>
  <c r="C23" i="2"/>
  <c r="C23" i="3" s="1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C15" i="3" s="1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D3" i="3" s="1"/>
  <c r="E2" i="2"/>
</calcChain>
</file>

<file path=xl/sharedStrings.xml><?xml version="1.0" encoding="utf-8"?>
<sst xmlns="http://schemas.openxmlformats.org/spreadsheetml/2006/main" count="1941" uniqueCount="145">
  <si>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</si>
  <si>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</si>
  <si>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</si>
  <si>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</si>
  <si>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</si>
  <si>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</si>
  <si>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</si>
  <si>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</si>
  <si>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</si>
  <si>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</si>
  <si>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</si>
  <si>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</si>
  <si>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</si>
  <si>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</si>
  <si>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</si>
  <si>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</si>
  <si>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</si>
  <si>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</si>
  <si>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</si>
  <si>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</si>
  <si>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</si>
  <si>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</si>
  <si>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</si>
  <si>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</si>
  <si>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</si>
  <si>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</si>
  <si>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</si>
  <si>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</si>
  <si>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</si>
  <si>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</si>
  <si>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</si>
  <si>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</si>
  <si>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</si>
  <si>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</si>
  <si>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</si>
  <si>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</si>
  <si>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</si>
  <si>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</si>
  <si>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</si>
  <si>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</si>
  <si>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</si>
  <si>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</si>
  <si>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</si>
  <si>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</si>
  <si>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</si>
  <si>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</si>
  <si>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</si>
  <si>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</si>
  <si>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</si>
  <si>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</si>
  <si>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</si>
  <si>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</si>
  <si>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</si>
  <si>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</si>
  <si>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</si>
  <si>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</si>
  <si>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</si>
  <si>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</si>
  <si>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</si>
  <si>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</si>
  <si>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</si>
  <si>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</si>
  <si>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</si>
  <si>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</si>
  <si>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</si>
  <si>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</si>
  <si>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</si>
  <si>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</si>
  <si>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</si>
  <si>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</si>
  <si>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</si>
  <si>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</si>
  <si>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</si>
  <si>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</si>
  <si>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</si>
  <si>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</si>
  <si>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</si>
  <si>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</si>
  <si>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</si>
  <si>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</si>
  <si>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</si>
  <si>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</si>
  <si>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</si>
  <si>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</si>
  <si>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</si>
  <si>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</si>
  <si>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</si>
  <si>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</si>
  <si>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</si>
  <si>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</si>
  <si>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</si>
  <si>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</si>
  <si>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</si>
  <si>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</si>
  <si>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</si>
  <si>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</si>
  <si>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</si>
  <si>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</si>
  <si>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</si>
  <si>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</si>
  <si>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</si>
  <si>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</si>
  <si>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</si>
  <si>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</si>
  <si>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</si>
  <si>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</si>
  <si>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</si>
  <si>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</si>
  <si>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</si>
  <si>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</si>
  <si>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</si>
  <si>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</si>
  <si>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</si>
  <si>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</si>
  <si>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</si>
  <si>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</si>
  <si>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</si>
  <si>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</si>
  <si>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</si>
  <si>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</si>
  <si>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</si>
  <si>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</si>
  <si>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</si>
  <si>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</si>
  <si>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</si>
  <si>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</si>
  <si>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</si>
  <si>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</si>
  <si>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</si>
  <si>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</si>
  <si>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</si>
  <si>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</si>
  <si>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</si>
  <si>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</si>
  <si>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</si>
  <si>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</si>
  <si>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</si>
  <si>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</si>
  <si>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</si>
  <si>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</si>
  <si>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</si>
  <si>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</si>
  <si>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</si>
  <si>
    <t>Electricity Source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</si>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</sst>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  <xf numFmtId="0" fontId="7" fillId="0" borderId="0" xfId="0" applyFont="1"/>
    <xf numFmtId="0" fontId="0" fillId="3" borderId="0" xfId="0" applyFill="1"/>
  </cellXfs>
  <cellStyles count="3">
    <cellStyle name="Hyperlink" xfId="1" builtinId="8"/>
    <cellStyle name="Normal" xfId="0" builtinId="0"/>
    <cellStyle name="Percent" xfId="2" builtinId="5"/>
  </cellStyles>
  <dxfs count="7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"/>
  <sheetViews>
    <sheetView workbookViewId="0"/>
  </sheetViews>
  <sheetFormatPr defaultRowHeight="15" x14ac:dyDescent="0.25"/>
  <cols>
    <col min="2" max="2" width="84.5703125" customWidth="1"/>
  </cols>
  <sheetData>
    <row r="1" spans="1:13" x14ac:dyDescent="0.25">
      <c r="A1" s="1" t="s">
        <v>12</v>
      </c>
      <c r="B1" s="5" t="s">
        <v>85</v>
      </c>
      <c r="C1" s="12">
        <v>45407</v>
      </c>
      <c r="K1" s="5" t="s">
        <v>39</v>
      </c>
      <c r="L1" s="5" t="s">
        <v>40</v>
      </c>
      <c r="M1" t="s">
        <v>144</v>
      </c>
    </row>
    <row r="2" spans="1:13" x14ac:dyDescent="0.25">
      <c r="A2" s="1" t="s">
        <v>13</v>
      </c>
      <c r="B2" s="6" t="str">
        <f>LOOKUP(B1,K1:L50,L1:L50)</f>
        <v>MS</v>
      </c>
      <c r="K2" s="5" t="s">
        <v>41</v>
      </c>
      <c r="L2" s="5" t="s">
        <v>42</v>
      </c>
      <c r="M2" t="s">
        <v>144</v>
      </c>
    </row>
    <row r="3" spans="1:13" x14ac:dyDescent="0.25">
      <c r="K3" s="5" t="s">
        <v>43</v>
      </c>
      <c r="L3" s="5" t="s">
        <v>44</v>
      </c>
      <c r="M3" t="b">
        <v>1</v>
      </c>
    </row>
    <row r="4" spans="1:13" x14ac:dyDescent="0.25">
      <c r="A4" s="1" t="s">
        <v>0</v>
      </c>
      <c r="B4" t="s">
        <v>25</v>
      </c>
      <c r="K4" s="5" t="s">
        <v>45</v>
      </c>
      <c r="L4" s="5" t="s">
        <v>46</v>
      </c>
      <c r="M4" t="s">
        <v>144</v>
      </c>
    </row>
    <row r="5" spans="1:13" x14ac:dyDescent="0.25">
      <c r="B5" s="2"/>
      <c r="K5" s="5" t="s">
        <v>47</v>
      </c>
      <c r="L5" s="5" t="s">
        <v>48</v>
      </c>
      <c r="M5" t="b">
        <v>1</v>
      </c>
    </row>
    <row r="6" spans="1:13" x14ac:dyDescent="0.25">
      <c r="K6" s="5" t="s">
        <v>49</v>
      </c>
      <c r="L6" s="5" t="s">
        <v>50</v>
      </c>
      <c r="M6" t="b">
        <v>1</v>
      </c>
    </row>
    <row r="7" spans="1:13" x14ac:dyDescent="0.25">
      <c r="K7" s="5" t="s">
        <v>51</v>
      </c>
      <c r="L7" s="5" t="s">
        <v>52</v>
      </c>
      <c r="M7" t="b">
        <v>1</v>
      </c>
    </row>
    <row r="8" spans="1:13" x14ac:dyDescent="0.25">
      <c r="A8" s="1" t="s">
        <v>10</v>
      </c>
      <c r="K8" s="5" t="s">
        <v>53</v>
      </c>
      <c r="L8" s="5" t="s">
        <v>54</v>
      </c>
      <c r="M8" t="b">
        <v>1</v>
      </c>
    </row>
    <row r="9" spans="1:13" x14ac:dyDescent="0.25">
      <c r="A9" t="s">
        <v>1</v>
      </c>
      <c r="K9" s="5" t="s">
        <v>55</v>
      </c>
      <c r="L9" s="5" t="s">
        <v>56</v>
      </c>
      <c r="M9" t="s">
        <v>144</v>
      </c>
    </row>
    <row r="10" spans="1:13" x14ac:dyDescent="0.25">
      <c r="A10" t="s">
        <v>18</v>
      </c>
      <c r="K10" s="5" t="s">
        <v>57</v>
      </c>
      <c r="L10" s="5" t="s">
        <v>58</v>
      </c>
      <c r="M10" t="s">
        <v>144</v>
      </c>
    </row>
    <row r="11" spans="1:13" x14ac:dyDescent="0.25">
      <c r="A11" t="s">
        <v>19</v>
      </c>
      <c r="K11" s="5" t="s">
        <v>59</v>
      </c>
      <c r="L11" s="5" t="s">
        <v>60</v>
      </c>
      <c r="M11" t="b">
        <v>1</v>
      </c>
    </row>
    <row r="12" spans="1:13" x14ac:dyDescent="0.25">
      <c r="K12" s="5" t="s">
        <v>61</v>
      </c>
      <c r="L12" s="5" t="s">
        <v>62</v>
      </c>
      <c r="M12" t="s">
        <v>144</v>
      </c>
    </row>
    <row r="13" spans="1:13" x14ac:dyDescent="0.25">
      <c r="A13" t="s">
        <v>11</v>
      </c>
      <c r="K13" s="5" t="s">
        <v>63</v>
      </c>
      <c r="L13" s="5" t="s">
        <v>64</v>
      </c>
      <c r="M13" t="b">
        <v>1</v>
      </c>
    </row>
    <row r="14" spans="1:13" x14ac:dyDescent="0.25">
      <c r="A14" t="s">
        <v>20</v>
      </c>
      <c r="K14" s="5" t="s">
        <v>65</v>
      </c>
      <c r="L14" s="5" t="s">
        <v>66</v>
      </c>
      <c r="M14" t="s">
        <v>144</v>
      </c>
    </row>
    <row r="15" spans="1:13" x14ac:dyDescent="0.25">
      <c r="A15" t="s">
        <v>21</v>
      </c>
      <c r="K15" s="5" t="s">
        <v>67</v>
      </c>
      <c r="L15" s="5" t="s">
        <v>68</v>
      </c>
      <c r="M15" t="b">
        <v>1</v>
      </c>
    </row>
    <row r="16" spans="1:13" x14ac:dyDescent="0.25">
      <c r="A16" t="s">
        <v>22</v>
      </c>
      <c r="K16" s="5" t="s">
        <v>69</v>
      </c>
      <c r="L16" s="5" t="s">
        <v>70</v>
      </c>
      <c r="M16" t="s">
        <v>144</v>
      </c>
    </row>
    <row r="17" spans="1:13" x14ac:dyDescent="0.25">
      <c r="A17" t="s">
        <v>23</v>
      </c>
      <c r="K17" s="5" t="s">
        <v>71</v>
      </c>
      <c r="L17" s="5" t="s">
        <v>72</v>
      </c>
      <c r="M17" t="s">
        <v>144</v>
      </c>
    </row>
    <row r="18" spans="1:13" x14ac:dyDescent="0.25">
      <c r="A18" t="s">
        <v>24</v>
      </c>
      <c r="K18" s="5" t="s">
        <v>73</v>
      </c>
      <c r="L18" s="5" t="s">
        <v>74</v>
      </c>
      <c r="M18" t="s">
        <v>144</v>
      </c>
    </row>
    <row r="19" spans="1:13" x14ac:dyDescent="0.25">
      <c r="K19" s="5" t="s">
        <v>75</v>
      </c>
      <c r="L19" s="5" t="s">
        <v>76</v>
      </c>
      <c r="M19" t="b">
        <v>1</v>
      </c>
    </row>
    <row r="20" spans="1:13" x14ac:dyDescent="0.25">
      <c r="K20" s="5" t="s">
        <v>77</v>
      </c>
      <c r="L20" s="5" t="s">
        <v>78</v>
      </c>
      <c r="M20" t="b">
        <v>1</v>
      </c>
    </row>
    <row r="21" spans="1:13" x14ac:dyDescent="0.25">
      <c r="K21" s="5" t="s">
        <v>79</v>
      </c>
      <c r="L21" s="5" t="s">
        <v>80</v>
      </c>
      <c r="M21" t="b">
        <v>1</v>
      </c>
    </row>
    <row r="22" spans="1:13" x14ac:dyDescent="0.25">
      <c r="K22" s="5" t="s">
        <v>81</v>
      </c>
      <c r="L22" s="5" t="s">
        <v>82</v>
      </c>
      <c r="M22" t="b">
        <v>1</v>
      </c>
    </row>
    <row r="23" spans="1:13" x14ac:dyDescent="0.25">
      <c r="K23" s="5" t="s">
        <v>83</v>
      </c>
      <c r="L23" s="5" t="s">
        <v>84</v>
      </c>
      <c r="M23" t="b">
        <v>1</v>
      </c>
    </row>
    <row r="24" spans="1:13" x14ac:dyDescent="0.25">
      <c r="K24" s="5" t="s">
        <v>85</v>
      </c>
      <c r="L24" s="5" t="s">
        <v>86</v>
      </c>
      <c r="M24" t="s">
        <v>144</v>
      </c>
    </row>
    <row r="25" spans="1:13" x14ac:dyDescent="0.25">
      <c r="K25" s="5" t="s">
        <v>87</v>
      </c>
      <c r="L25" s="5" t="s">
        <v>88</v>
      </c>
      <c r="M25" t="b">
        <v>1</v>
      </c>
    </row>
    <row r="26" spans="1:13" x14ac:dyDescent="0.25">
      <c r="K26" s="5" t="s">
        <v>89</v>
      </c>
      <c r="L26" s="5" t="s">
        <v>90</v>
      </c>
      <c r="M26" t="s">
        <v>144</v>
      </c>
    </row>
    <row r="27" spans="1:13" x14ac:dyDescent="0.25">
      <c r="K27" s="5" t="s">
        <v>91</v>
      </c>
      <c r="L27" s="5" t="s">
        <v>92</v>
      </c>
      <c r="M27" t="s">
        <v>144</v>
      </c>
    </row>
    <row r="28" spans="1:13" x14ac:dyDescent="0.25">
      <c r="K28" s="5" t="s">
        <v>93</v>
      </c>
      <c r="L28" s="5" t="s">
        <v>94</v>
      </c>
      <c r="M28" t="b">
        <v>1</v>
      </c>
    </row>
    <row r="29" spans="1:13" x14ac:dyDescent="0.25">
      <c r="K29" s="5" t="s">
        <v>95</v>
      </c>
      <c r="L29" s="5" t="s">
        <v>96</v>
      </c>
      <c r="M29" t="b">
        <v>1</v>
      </c>
    </row>
    <row r="30" spans="1:13" x14ac:dyDescent="0.25">
      <c r="K30" s="5" t="s">
        <v>97</v>
      </c>
      <c r="L30" s="5" t="s">
        <v>98</v>
      </c>
      <c r="M30" t="b">
        <v>1</v>
      </c>
    </row>
    <row r="31" spans="1:13" x14ac:dyDescent="0.25">
      <c r="K31" s="5" t="s">
        <v>99</v>
      </c>
      <c r="L31" s="5" t="s">
        <v>100</v>
      </c>
      <c r="M31" t="b">
        <v>1</v>
      </c>
    </row>
    <row r="32" spans="1:13" x14ac:dyDescent="0.25">
      <c r="K32" s="5" t="s">
        <v>101</v>
      </c>
      <c r="L32" s="5" t="s">
        <v>102</v>
      </c>
      <c r="M32" t="b">
        <v>1</v>
      </c>
    </row>
    <row r="33" spans="11:13" x14ac:dyDescent="0.25">
      <c r="K33" s="5" t="s">
        <v>103</v>
      </c>
      <c r="L33" s="5" t="s">
        <v>104</v>
      </c>
      <c r="M33" t="b">
        <v>1</v>
      </c>
    </row>
    <row r="34" spans="11:13" x14ac:dyDescent="0.25">
      <c r="K34" s="5" t="s">
        <v>105</v>
      </c>
      <c r="L34" s="5" t="s">
        <v>106</v>
      </c>
      <c r="M34" t="s">
        <v>144</v>
      </c>
    </row>
    <row r="35" spans="11:13" x14ac:dyDescent="0.25">
      <c r="K35" s="5" t="s">
        <v>107</v>
      </c>
      <c r="L35" s="5" t="s">
        <v>108</v>
      </c>
      <c r="M35" t="s">
        <v>144</v>
      </c>
    </row>
    <row r="36" spans="11:13" x14ac:dyDescent="0.25">
      <c r="K36" s="5" t="s">
        <v>109</v>
      </c>
      <c r="L36" s="5" t="s">
        <v>110</v>
      </c>
      <c r="M36" t="s">
        <v>144</v>
      </c>
    </row>
    <row r="37" spans="11:13" x14ac:dyDescent="0.25">
      <c r="K37" s="5" t="s">
        <v>111</v>
      </c>
      <c r="L37" s="5" t="s">
        <v>112</v>
      </c>
      <c r="M37" t="b">
        <v>1</v>
      </c>
    </row>
    <row r="38" spans="11:13" x14ac:dyDescent="0.25">
      <c r="K38" s="5" t="s">
        <v>113</v>
      </c>
      <c r="L38" s="5" t="s">
        <v>114</v>
      </c>
      <c r="M38" t="b">
        <v>1</v>
      </c>
    </row>
    <row r="39" spans="11:13" x14ac:dyDescent="0.25">
      <c r="K39" s="5" t="s">
        <v>115</v>
      </c>
      <c r="L39" s="5" t="s">
        <v>116</v>
      </c>
      <c r="M39" t="b">
        <v>1</v>
      </c>
    </row>
    <row r="40" spans="11:13" x14ac:dyDescent="0.25">
      <c r="K40" s="5" t="s">
        <v>117</v>
      </c>
      <c r="L40" s="5" t="s">
        <v>118</v>
      </c>
      <c r="M40" t="s">
        <v>144</v>
      </c>
    </row>
    <row r="41" spans="11:13" x14ac:dyDescent="0.25">
      <c r="K41" s="5" t="s">
        <v>119</v>
      </c>
      <c r="L41" s="5" t="s">
        <v>120</v>
      </c>
      <c r="M41" t="s">
        <v>144</v>
      </c>
    </row>
    <row r="42" spans="11:13" x14ac:dyDescent="0.25">
      <c r="K42" s="5" t="s">
        <v>121</v>
      </c>
      <c r="L42" s="5" t="s">
        <v>122</v>
      </c>
      <c r="M42" t="s">
        <v>144</v>
      </c>
    </row>
    <row r="43" spans="11:13" x14ac:dyDescent="0.25">
      <c r="K43" s="5" t="s">
        <v>123</v>
      </c>
      <c r="L43" s="5" t="s">
        <v>124</v>
      </c>
      <c r="M43" t="b">
        <v>1</v>
      </c>
    </row>
    <row r="44" spans="11:13" x14ac:dyDescent="0.25">
      <c r="K44" s="5" t="s">
        <v>125</v>
      </c>
      <c r="L44" s="5" t="s">
        <v>126</v>
      </c>
      <c r="M44" t="s">
        <v>144</v>
      </c>
    </row>
    <row r="45" spans="11:13" x14ac:dyDescent="0.25">
      <c r="K45" s="5" t="s">
        <v>127</v>
      </c>
      <c r="L45" s="5" t="s">
        <v>128</v>
      </c>
      <c r="M45" t="b">
        <v>1</v>
      </c>
    </row>
    <row r="46" spans="11:13" x14ac:dyDescent="0.25">
      <c r="K46" s="5" t="s">
        <v>129</v>
      </c>
      <c r="L46" s="5" t="s">
        <v>130</v>
      </c>
      <c r="M46" t="b">
        <v>1</v>
      </c>
    </row>
    <row r="47" spans="11:13" x14ac:dyDescent="0.25">
      <c r="K47" s="5" t="s">
        <v>131</v>
      </c>
      <c r="L47" s="5" t="s">
        <v>132</v>
      </c>
      <c r="M47" t="b">
        <v>1</v>
      </c>
    </row>
    <row r="48" spans="11:13" x14ac:dyDescent="0.25">
      <c r="K48" s="5" t="s">
        <v>133</v>
      </c>
      <c r="L48" s="5" t="s">
        <v>134</v>
      </c>
      <c r="M48" t="s">
        <v>144</v>
      </c>
    </row>
    <row r="49" spans="11:13" x14ac:dyDescent="0.25">
      <c r="K49" s="5" t="s">
        <v>135</v>
      </c>
      <c r="L49" s="5" t="s">
        <v>136</v>
      </c>
      <c r="M49" t="b">
        <v>1</v>
      </c>
    </row>
    <row r="50" spans="11:13" x14ac:dyDescent="0.25">
      <c r="K50" s="5" t="s">
        <v>137</v>
      </c>
      <c r="L50" s="5" t="s">
        <v>138</v>
      </c>
      <c r="M50" t="s">
        <v>144</v>
      </c>
    </row>
  </sheetData>
  <conditionalFormatting sqref="B1">
    <cfRule type="duplicateValues" dxfId="6" priority="2"/>
  </conditionalFormatting>
  <conditionalFormatting sqref="K1:K1048576">
    <cfRule type="duplicateValues" dxfId="5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78E49-9E37-4D14-A191-DD6C416836D5}">
  <dimension ref="A1:AY26"/>
  <sheetViews>
    <sheetView workbookViewId="0">
      <pane xSplit="1" topLeftCell="B1" activePane="topRight" state="frozen"/>
      <selection pane="topRight" activeCell="A25" sqref="A25"/>
    </sheetView>
  </sheetViews>
  <sheetFormatPr defaultRowHeight="15" x14ac:dyDescent="0.25"/>
  <cols>
    <col min="1" max="1" width="28.28515625" bestFit="1" customWidth="1"/>
  </cols>
  <sheetData>
    <row r="1" spans="1:51" x14ac:dyDescent="0.25">
      <c r="B1" t="str">
        <f>INDEX(About!$M:$M,MATCH(B2,About!$K:$K,0))</f>
        <v/>
      </c>
      <c r="C1" t="str">
        <f>INDEX(About!$M:$M,MATCH(C2,About!$K:$K,0))</f>
        <v/>
      </c>
      <c r="D1" t="b">
        <f>INDEX(About!$M:$M,MATCH(D2,About!$K:$K,0))</f>
        <v>1</v>
      </c>
      <c r="E1" t="str">
        <f>INDEX(About!$M:$M,MATCH(E2,About!$K:$K,0))</f>
        <v/>
      </c>
      <c r="F1" t="b">
        <f>INDEX(About!$M:$M,MATCH(F2,About!$K:$K,0))</f>
        <v>1</v>
      </c>
      <c r="G1" t="b">
        <f>INDEX(About!$M:$M,MATCH(G2,About!$K:$K,0))</f>
        <v>1</v>
      </c>
      <c r="H1" t="b">
        <f>INDEX(About!$M:$M,MATCH(H2,About!$K:$K,0))</f>
        <v>1</v>
      </c>
      <c r="I1" t="b">
        <f>INDEX(About!$M:$M,MATCH(I2,About!$K:$K,0))</f>
        <v>1</v>
      </c>
      <c r="J1" t="str">
        <f>INDEX(About!$M:$M,MATCH(J2,About!$K:$K,0))</f>
        <v/>
      </c>
      <c r="K1" t="str">
        <f>INDEX(About!$M:$M,MATCH(K2,About!$K:$K,0))</f>
        <v/>
      </c>
      <c r="L1" t="b">
        <f>INDEX(About!$M:$M,MATCH(L2,About!$K:$K,0))</f>
        <v>1</v>
      </c>
      <c r="M1" t="str">
        <f>INDEX(About!$M:$M,MATCH(M2,About!$K:$K,0))</f>
        <v/>
      </c>
      <c r="N1" t="b">
        <f>INDEX(About!$M:$M,MATCH(N2,About!$K:$K,0))</f>
        <v>1</v>
      </c>
      <c r="O1" t="str">
        <f>INDEX(About!$M:$M,MATCH(O2,About!$K:$K,0))</f>
        <v/>
      </c>
      <c r="P1" t="b">
        <f>INDEX(About!$M:$M,MATCH(P2,About!$K:$K,0))</f>
        <v>1</v>
      </c>
      <c r="Q1" t="str">
        <f>INDEX(About!$M:$M,MATCH(Q2,About!$K:$K,0))</f>
        <v/>
      </c>
      <c r="R1" t="str">
        <f>INDEX(About!$M:$M,MATCH(R2,About!$K:$K,0))</f>
        <v/>
      </c>
      <c r="S1" t="str">
        <f>INDEX(About!$M:$M,MATCH(S2,About!$K:$K,0))</f>
        <v/>
      </c>
      <c r="T1" t="b">
        <f>INDEX(About!$M:$M,MATCH(T2,About!$K:$K,0))</f>
        <v>1</v>
      </c>
      <c r="U1" t="b">
        <f>INDEX(About!$M:$M,MATCH(U2,About!$K:$K,0))</f>
        <v>1</v>
      </c>
      <c r="V1" t="b">
        <f>INDEX(About!$M:$M,MATCH(V2,About!$K:$K,0))</f>
        <v>1</v>
      </c>
      <c r="W1" t="b">
        <f>INDEX(About!$M:$M,MATCH(W2,About!$K:$K,0))</f>
        <v>1</v>
      </c>
      <c r="X1" t="b">
        <f>INDEX(About!$M:$M,MATCH(X2,About!$K:$K,0))</f>
        <v>1</v>
      </c>
      <c r="Y1" t="str">
        <f>INDEX(About!$M:$M,MATCH(Y2,About!$K:$K,0))</f>
        <v/>
      </c>
      <c r="Z1" t="b">
        <f>INDEX(About!$M:$M,MATCH(Z2,About!$K:$K,0))</f>
        <v>1</v>
      </c>
      <c r="AA1" t="str">
        <f>INDEX(About!$M:$M,MATCH(AA2,About!$K:$K,0))</f>
        <v/>
      </c>
      <c r="AB1" t="str">
        <f>INDEX(About!$M:$M,MATCH(AB2,About!$K:$K,0))</f>
        <v/>
      </c>
      <c r="AC1" t="b">
        <f>INDEX(About!$M:$M,MATCH(AC2,About!$K:$K,0))</f>
        <v>1</v>
      </c>
      <c r="AD1" t="b">
        <f>INDEX(About!$M:$M,MATCH(AD2,About!$K:$K,0))</f>
        <v>1</v>
      </c>
      <c r="AE1" t="b">
        <f>INDEX(About!$M:$M,MATCH(AE2,About!$K:$K,0))</f>
        <v>1</v>
      </c>
      <c r="AF1" t="b">
        <f>INDEX(About!$M:$M,MATCH(AF2,About!$K:$K,0))</f>
        <v>1</v>
      </c>
      <c r="AG1" t="b">
        <f>INDEX(About!$M:$M,MATCH(AG2,About!$K:$K,0))</f>
        <v>1</v>
      </c>
      <c r="AH1" t="b">
        <f>INDEX(About!$M:$M,MATCH(AH2,About!$K:$K,0))</f>
        <v>1</v>
      </c>
      <c r="AI1" t="str">
        <f>INDEX(About!$M:$M,MATCH(AI2,About!$K:$K,0))</f>
        <v/>
      </c>
      <c r="AJ1" t="str">
        <f>INDEX(About!$M:$M,MATCH(AJ2,About!$K:$K,0))</f>
        <v/>
      </c>
      <c r="AK1" t="str">
        <f>INDEX(About!$M:$M,MATCH(AK2,About!$K:$K,0))</f>
        <v/>
      </c>
      <c r="AL1" t="b">
        <f>INDEX(About!$M:$M,MATCH(AL2,About!$K:$K,0))</f>
        <v>1</v>
      </c>
      <c r="AM1" t="b">
        <f>INDEX(About!$M:$M,MATCH(AM2,About!$K:$K,0))</f>
        <v>1</v>
      </c>
      <c r="AN1" t="b">
        <f>INDEX(About!$M:$M,MATCH(AN2,About!$K:$K,0))</f>
        <v>1</v>
      </c>
      <c r="AO1" t="str">
        <f>INDEX(About!$M:$M,MATCH(AO2,About!$K:$K,0))</f>
        <v/>
      </c>
      <c r="AP1" t="str">
        <f>INDEX(About!$M:$M,MATCH(AP2,About!$K:$K,0))</f>
        <v/>
      </c>
      <c r="AQ1" t="str">
        <f>INDEX(About!$M:$M,MATCH(AQ2,About!$K:$K,0))</f>
        <v/>
      </c>
      <c r="AR1" t="b">
        <f>INDEX(About!$M:$M,MATCH(AR2,About!$K:$K,0))</f>
        <v>1</v>
      </c>
      <c r="AS1" t="str">
        <f>INDEX(About!$M:$M,MATCH(AS2,About!$K:$K,0))</f>
        <v/>
      </c>
      <c r="AT1" t="b">
        <f>INDEX(About!$M:$M,MATCH(AT2,About!$K:$K,0))</f>
        <v>1</v>
      </c>
      <c r="AU1" t="b">
        <f>INDEX(About!$M:$M,MATCH(AU2,About!$K:$K,0))</f>
        <v>1</v>
      </c>
      <c r="AV1" t="b">
        <f>INDEX(About!$M:$M,MATCH(AV2,About!$K:$K,0))</f>
        <v>1</v>
      </c>
      <c r="AW1" t="str">
        <f>INDEX(About!$M:$M,MATCH(AW2,About!$K:$K,0))</f>
        <v/>
      </c>
      <c r="AX1" t="b">
        <f>INDEX(About!$M:$M,MATCH(AX2,About!$K:$K,0))</f>
        <v>1</v>
      </c>
      <c r="AY1" t="str">
        <f>INDEX(About!$M:$M,MATCH(AY2,About!$K:$K,0))</f>
        <v/>
      </c>
    </row>
    <row r="2" spans="1:51" x14ac:dyDescent="0.25">
      <c r="A2" s="1" t="s">
        <v>143</v>
      </c>
      <c r="B2" s="13" t="s">
        <v>39</v>
      </c>
      <c r="C2" s="13" t="s">
        <v>41</v>
      </c>
      <c r="D2" s="13" t="s">
        <v>43</v>
      </c>
      <c r="E2" s="13" t="s">
        <v>45</v>
      </c>
      <c r="F2" s="13" t="s">
        <v>47</v>
      </c>
      <c r="G2" s="13" t="s">
        <v>49</v>
      </c>
      <c r="H2" s="13" t="s">
        <v>51</v>
      </c>
      <c r="I2" s="13" t="s">
        <v>53</v>
      </c>
      <c r="J2" s="13" t="s">
        <v>55</v>
      </c>
      <c r="K2" s="13" t="s">
        <v>57</v>
      </c>
      <c r="L2" s="13" t="s">
        <v>59</v>
      </c>
      <c r="M2" s="13" t="s">
        <v>61</v>
      </c>
      <c r="N2" s="13" t="s">
        <v>63</v>
      </c>
      <c r="O2" s="13" t="s">
        <v>65</v>
      </c>
      <c r="P2" s="13" t="s">
        <v>67</v>
      </c>
      <c r="Q2" s="13" t="s">
        <v>69</v>
      </c>
      <c r="R2" s="13" t="s">
        <v>71</v>
      </c>
      <c r="S2" s="13" t="s">
        <v>73</v>
      </c>
      <c r="T2" s="13" t="s">
        <v>75</v>
      </c>
      <c r="U2" s="13" t="s">
        <v>77</v>
      </c>
      <c r="V2" s="13" t="s">
        <v>79</v>
      </c>
      <c r="W2" s="13" t="s">
        <v>81</v>
      </c>
      <c r="X2" s="13" t="s">
        <v>83</v>
      </c>
      <c r="Y2" s="13" t="s">
        <v>85</v>
      </c>
      <c r="Z2" s="13" t="s">
        <v>87</v>
      </c>
      <c r="AA2" s="13" t="s">
        <v>89</v>
      </c>
      <c r="AB2" s="13" t="s">
        <v>91</v>
      </c>
      <c r="AC2" s="13" t="s">
        <v>93</v>
      </c>
      <c r="AD2" s="13" t="s">
        <v>95</v>
      </c>
      <c r="AE2" s="13" t="s">
        <v>97</v>
      </c>
      <c r="AF2" s="13" t="s">
        <v>99</v>
      </c>
      <c r="AG2" s="13" t="s">
        <v>101</v>
      </c>
      <c r="AH2" s="13" t="s">
        <v>103</v>
      </c>
      <c r="AI2" s="13" t="s">
        <v>105</v>
      </c>
      <c r="AJ2" s="13" t="s">
        <v>107</v>
      </c>
      <c r="AK2" s="13" t="s">
        <v>109</v>
      </c>
      <c r="AL2" s="13" t="s">
        <v>111</v>
      </c>
      <c r="AM2" s="13" t="s">
        <v>113</v>
      </c>
      <c r="AN2" s="13" t="s">
        <v>115</v>
      </c>
      <c r="AO2" s="13" t="s">
        <v>117</v>
      </c>
      <c r="AP2" s="13" t="s">
        <v>119</v>
      </c>
      <c r="AQ2" s="13" t="s">
        <v>121</v>
      </c>
      <c r="AR2" s="13" t="s">
        <v>123</v>
      </c>
      <c r="AS2" s="13" t="s">
        <v>125</v>
      </c>
      <c r="AT2" s="13" t="s">
        <v>127</v>
      </c>
      <c r="AU2" s="13" t="s">
        <v>129</v>
      </c>
      <c r="AV2" s="13" t="s">
        <v>131</v>
      </c>
      <c r="AW2" s="13" t="s">
        <v>133</v>
      </c>
      <c r="AX2" s="13" t="s">
        <v>135</v>
      </c>
      <c r="AY2" s="13" t="s">
        <v>137</v>
      </c>
    </row>
    <row r="3" spans="1:51" x14ac:dyDescent="0.25">
      <c r="A3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</row>
    <row r="4" spans="1:51" x14ac:dyDescent="0.25">
      <c r="A4" t="s">
        <v>30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3</v>
      </c>
      <c r="B7">
        <v>0</v>
      </c>
      <c r="C7">
        <v>0</v>
      </c>
      <c r="D7">
        <v>1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1</v>
      </c>
      <c r="X7">
        <v>1</v>
      </c>
      <c r="Y7">
        <v>0</v>
      </c>
      <c r="Z7">
        <v>1</v>
      </c>
      <c r="AA7">
        <v>0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  <c r="AH7">
        <v>0</v>
      </c>
      <c r="AI7">
        <v>0</v>
      </c>
      <c r="AJ7">
        <v>0</v>
      </c>
      <c r="AK7">
        <v>0</v>
      </c>
      <c r="AL7">
        <v>1</v>
      </c>
      <c r="AM7">
        <v>1</v>
      </c>
      <c r="AN7">
        <v>1</v>
      </c>
      <c r="AO7">
        <v>0</v>
      </c>
      <c r="AP7">
        <v>0</v>
      </c>
      <c r="AQ7">
        <v>0</v>
      </c>
      <c r="AR7">
        <v>1</v>
      </c>
      <c r="AS7">
        <v>0</v>
      </c>
      <c r="AT7">
        <v>1</v>
      </c>
      <c r="AU7">
        <v>1</v>
      </c>
      <c r="AV7">
        <v>1</v>
      </c>
      <c r="AW7">
        <v>0</v>
      </c>
      <c r="AX7">
        <v>1</v>
      </c>
      <c r="AY7">
        <v>0</v>
      </c>
    </row>
    <row r="8" spans="1:51" x14ac:dyDescent="0.25">
      <c r="A8" t="s">
        <v>16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  <c r="AO8">
        <v>1</v>
      </c>
      <c r="AP8">
        <v>1</v>
      </c>
      <c r="AQ8">
        <v>1</v>
      </c>
      <c r="AR8">
        <v>1</v>
      </c>
      <c r="AS8">
        <v>1</v>
      </c>
      <c r="AT8">
        <v>1</v>
      </c>
      <c r="AU8">
        <v>1</v>
      </c>
      <c r="AV8">
        <v>1</v>
      </c>
      <c r="AW8">
        <v>1</v>
      </c>
      <c r="AX8">
        <v>1</v>
      </c>
      <c r="AY8">
        <v>1</v>
      </c>
    </row>
    <row r="9" spans="1:51" x14ac:dyDescent="0.25">
      <c r="A9" t="s">
        <v>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>
        <v>1</v>
      </c>
      <c r="AP9">
        <v>1</v>
      </c>
      <c r="AQ9">
        <v>1</v>
      </c>
      <c r="AR9">
        <v>1</v>
      </c>
      <c r="AS9">
        <v>1</v>
      </c>
      <c r="AT9">
        <v>1</v>
      </c>
      <c r="AU9">
        <v>1</v>
      </c>
      <c r="AV9">
        <v>1</v>
      </c>
      <c r="AW9">
        <v>1</v>
      </c>
      <c r="AX9">
        <v>1</v>
      </c>
      <c r="AY9">
        <v>1</v>
      </c>
    </row>
    <row r="10" spans="1:51" x14ac:dyDescent="0.25">
      <c r="A10" t="s">
        <v>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  <c r="AO10">
        <v>1</v>
      </c>
      <c r="AP10">
        <v>1</v>
      </c>
      <c r="AQ10">
        <v>1</v>
      </c>
      <c r="AR10">
        <v>1</v>
      </c>
      <c r="AS10">
        <v>1</v>
      </c>
      <c r="AT10">
        <v>1</v>
      </c>
      <c r="AU10">
        <v>1</v>
      </c>
      <c r="AV10">
        <v>1</v>
      </c>
      <c r="AW10">
        <v>1</v>
      </c>
      <c r="AX10">
        <v>1</v>
      </c>
      <c r="AY10">
        <v>1</v>
      </c>
    </row>
    <row r="11" spans="1:51" x14ac:dyDescent="0.25">
      <c r="A11" t="s">
        <v>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  <c r="AO11">
        <v>1</v>
      </c>
      <c r="AP11">
        <v>1</v>
      </c>
      <c r="AQ11">
        <v>1</v>
      </c>
      <c r="AR11">
        <v>1</v>
      </c>
      <c r="AS11">
        <v>1</v>
      </c>
      <c r="AT11">
        <v>1</v>
      </c>
      <c r="AU11">
        <v>1</v>
      </c>
      <c r="AV11">
        <v>1</v>
      </c>
      <c r="AW11">
        <v>1</v>
      </c>
      <c r="AX11">
        <v>1</v>
      </c>
      <c r="AY11">
        <v>1</v>
      </c>
    </row>
    <row r="12" spans="1:51" x14ac:dyDescent="0.25">
      <c r="A12" t="s">
        <v>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  <c r="AO12">
        <v>1</v>
      </c>
      <c r="AP12">
        <v>1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</row>
    <row r="13" spans="1:51" x14ac:dyDescent="0.25">
      <c r="A13" t="s">
        <v>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14</v>
      </c>
      <c r="B15">
        <f>B3</f>
        <v>0</v>
      </c>
      <c r="C15">
        <f t="shared" ref="C15:AY15" si="0">C3</f>
        <v>0</v>
      </c>
      <c r="D15">
        <f t="shared" si="0"/>
        <v>0</v>
      </c>
      <c r="E15">
        <f t="shared" si="0"/>
        <v>0</v>
      </c>
      <c r="F15">
        <f t="shared" si="0"/>
        <v>0</v>
      </c>
      <c r="G15">
        <f t="shared" si="0"/>
        <v>0</v>
      </c>
      <c r="H15">
        <f t="shared" si="0"/>
        <v>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0</v>
      </c>
      <c r="P15">
        <f t="shared" si="0"/>
        <v>0</v>
      </c>
      <c r="Q15">
        <f t="shared" si="0"/>
        <v>0</v>
      </c>
      <c r="R15">
        <f t="shared" si="0"/>
        <v>0</v>
      </c>
      <c r="S15">
        <f t="shared" si="0"/>
        <v>0</v>
      </c>
      <c r="T15">
        <f t="shared" si="0"/>
        <v>0</v>
      </c>
      <c r="U15">
        <f t="shared" si="0"/>
        <v>0</v>
      </c>
      <c r="V15">
        <f t="shared" si="0"/>
        <v>0</v>
      </c>
      <c r="W15">
        <f t="shared" si="0"/>
        <v>0</v>
      </c>
      <c r="X15">
        <f t="shared" si="0"/>
        <v>0</v>
      </c>
      <c r="Y15">
        <f t="shared" si="0"/>
        <v>0</v>
      </c>
      <c r="Z15">
        <f t="shared" si="0"/>
        <v>0</v>
      </c>
      <c r="AA15">
        <f t="shared" si="0"/>
        <v>0</v>
      </c>
      <c r="AB15">
        <f t="shared" si="0"/>
        <v>0</v>
      </c>
      <c r="AC15">
        <f t="shared" si="0"/>
        <v>0</v>
      </c>
      <c r="AD15">
        <f t="shared" si="0"/>
        <v>0</v>
      </c>
      <c r="AE15">
        <f t="shared" si="0"/>
        <v>0</v>
      </c>
      <c r="AF15">
        <f t="shared" si="0"/>
        <v>0</v>
      </c>
      <c r="AG15">
        <f t="shared" si="0"/>
        <v>0</v>
      </c>
      <c r="AH15">
        <f t="shared" si="0"/>
        <v>0</v>
      </c>
      <c r="AI15">
        <f t="shared" si="0"/>
        <v>0</v>
      </c>
      <c r="AJ15">
        <f t="shared" si="0"/>
        <v>0</v>
      </c>
      <c r="AK15">
        <f t="shared" si="0"/>
        <v>0</v>
      </c>
      <c r="AL15">
        <f t="shared" si="0"/>
        <v>0</v>
      </c>
      <c r="AM15">
        <f t="shared" si="0"/>
        <v>0</v>
      </c>
      <c r="AN15">
        <f t="shared" si="0"/>
        <v>0</v>
      </c>
      <c r="AO15">
        <f t="shared" si="0"/>
        <v>0</v>
      </c>
      <c r="AP15">
        <f t="shared" si="0"/>
        <v>0</v>
      </c>
      <c r="AQ15">
        <f t="shared" si="0"/>
        <v>0</v>
      </c>
      <c r="AR15">
        <f t="shared" si="0"/>
        <v>0</v>
      </c>
      <c r="AS15">
        <f t="shared" si="0"/>
        <v>0</v>
      </c>
      <c r="AT15">
        <f t="shared" si="0"/>
        <v>0</v>
      </c>
      <c r="AU15">
        <f t="shared" si="0"/>
        <v>0</v>
      </c>
      <c r="AV15">
        <f t="shared" si="0"/>
        <v>0</v>
      </c>
      <c r="AW15">
        <f t="shared" si="0"/>
        <v>0</v>
      </c>
      <c r="AX15">
        <f t="shared" si="0"/>
        <v>0</v>
      </c>
      <c r="AY15">
        <f t="shared" si="0"/>
        <v>0</v>
      </c>
    </row>
    <row r="16" spans="1:51" x14ac:dyDescent="0.25">
      <c r="A16" t="s">
        <v>17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  <c r="AO16">
        <v>1</v>
      </c>
      <c r="AP16">
        <v>1</v>
      </c>
      <c r="AQ16">
        <v>1</v>
      </c>
      <c r="AR16">
        <v>1</v>
      </c>
      <c r="AS16">
        <v>1</v>
      </c>
      <c r="AT16">
        <v>1</v>
      </c>
      <c r="AU16">
        <v>1</v>
      </c>
      <c r="AV16">
        <v>1</v>
      </c>
      <c r="AW16">
        <v>1</v>
      </c>
      <c r="AX16">
        <v>1</v>
      </c>
      <c r="AY16">
        <v>1</v>
      </c>
    </row>
    <row r="17" spans="1:51" x14ac:dyDescent="0.25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  <c r="AY19">
        <v>1</v>
      </c>
    </row>
    <row r="20" spans="1:51" x14ac:dyDescent="0.25">
      <c r="A20" t="s">
        <v>32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33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34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35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36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s="4" t="s">
        <v>37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s="4" t="s">
        <v>38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</sheetData>
  <conditionalFormatting sqref="B2:AY2">
    <cfRule type="duplicateValues" dxfId="4" priority="2"/>
  </conditionalFormatting>
  <conditionalFormatting sqref="B3:AY26">
    <cfRule type="cellIs" dxfId="3" priority="1" operator="greaterThan">
      <formula>0.5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3" sqref="A3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2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140</v>
      </c>
      <c r="Y10" s="11" t="s">
        <v>140</v>
      </c>
      <c r="Z10" s="11" t="s">
        <v>140</v>
      </c>
      <c r="AA10" s="11" t="s">
        <v>140</v>
      </c>
      <c r="AB10" s="11" t="s">
        <v>140</v>
      </c>
      <c r="AC10" s="11" t="s">
        <v>140</v>
      </c>
      <c r="AD10" s="11" t="s">
        <v>140</v>
      </c>
      <c r="AE10" s="11" t="s">
        <v>140</v>
      </c>
      <c r="AF10" s="11" t="s">
        <v>140</v>
      </c>
      <c r="AG10" s="11" t="s">
        <v>140</v>
      </c>
      <c r="AH10" s="11" t="s">
        <v>140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2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2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2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140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2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140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2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2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2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workbookViewId="0">
      <selection activeCell="B1" sqref="B1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f>INDEX('RPS custom new'!$B$3:$AY$26,MATCH('default values'!$A3,'RPS custom new'!$A$3:$A$26,0),MATCH(About!$B$1,'RPS custom new'!$B$2:$AY$2,0))</f>
        <v>0</v>
      </c>
      <c r="C3">
        <v>0</v>
      </c>
    </row>
    <row r="4" spans="1:3" x14ac:dyDescent="0.25">
      <c r="A4" t="s">
        <v>30</v>
      </c>
      <c r="B4">
        <f>INDEX('RPS custom new'!$B$3:$AY$26,MATCH('default values'!$A4,'RPS custom new'!$A$3:$A$26,0),MATCH(About!$B$1,'RPS custom new'!$B$2:$AY$2,0))</f>
        <v>0</v>
      </c>
      <c r="C4">
        <v>0</v>
      </c>
    </row>
    <row r="5" spans="1:3" x14ac:dyDescent="0.25">
      <c r="A5" t="s">
        <v>31</v>
      </c>
      <c r="B5">
        <f>INDEX('RPS custom new'!$B$3:$AY$26,MATCH('default values'!$A5,'RPS custom new'!$A$3:$A$26,0),MATCH(About!$B$1,'RPS custom new'!$B$2:$AY$2,0))</f>
        <v>0</v>
      </c>
      <c r="C5">
        <v>0</v>
      </c>
    </row>
    <row r="6" spans="1:3" x14ac:dyDescent="0.25">
      <c r="A6" t="s">
        <v>2</v>
      </c>
      <c r="B6">
        <f>INDEX('RPS custom new'!$B$3:$AY$26,MATCH('default values'!$A6,'RPS custom new'!$A$3:$A$26,0),MATCH(About!$B$1,'RPS custom new'!$B$2:$AY$2,0))</f>
        <v>0</v>
      </c>
      <c r="C6">
        <v>1</v>
      </c>
    </row>
    <row r="7" spans="1:3" x14ac:dyDescent="0.25">
      <c r="A7" t="s">
        <v>3</v>
      </c>
      <c r="B7">
        <f>INDEX('RPS custom new'!$B$3:$AY$26,MATCH('default values'!$A7,'RPS custom new'!$A$3:$A$26,0),MATCH(About!$B$1,'RPS custom new'!$B$2:$AY$2,0))</f>
        <v>0</v>
      </c>
      <c r="C7">
        <v>1</v>
      </c>
    </row>
    <row r="8" spans="1:3" x14ac:dyDescent="0.25">
      <c r="A8" t="s">
        <v>16</v>
      </c>
      <c r="B8">
        <f>INDEX('RPS custom new'!$B$3:$AY$26,MATCH('default values'!$A8,'RPS custom new'!$A$3:$A$26,0),MATCH(About!$B$1,'RPS custom new'!$B$2:$AY$2,0))</f>
        <v>1</v>
      </c>
      <c r="C8">
        <v>1</v>
      </c>
    </row>
    <row r="9" spans="1:3" x14ac:dyDescent="0.25">
      <c r="A9" t="s">
        <v>4</v>
      </c>
      <c r="B9">
        <f>INDEX('RPS custom new'!$B$3:$AY$26,MATCH('default values'!$A9,'RPS custom new'!$A$3:$A$26,0),MATCH(About!$B$1,'RPS custom new'!$B$2:$AY$2,0))</f>
        <v>1</v>
      </c>
      <c r="C9">
        <v>1</v>
      </c>
    </row>
    <row r="10" spans="1:3" x14ac:dyDescent="0.25">
      <c r="A10" t="s">
        <v>5</v>
      </c>
      <c r="B10">
        <f>INDEX('RPS custom new'!$B$3:$AY$26,MATCH('default values'!$A10,'RPS custom new'!$A$3:$A$26,0),MATCH(About!$B$1,'RPS custom new'!$B$2:$AY$2,0))</f>
        <v>1</v>
      </c>
      <c r="C10">
        <v>1</v>
      </c>
    </row>
    <row r="11" spans="1:3" x14ac:dyDescent="0.25">
      <c r="A11" t="s">
        <v>6</v>
      </c>
      <c r="B11">
        <f>INDEX('RPS custom new'!$B$3:$AY$26,MATCH('default values'!$A11,'RPS custom new'!$A$3:$A$26,0),MATCH(About!$B$1,'RPS custom new'!$B$2:$AY$2,0))</f>
        <v>1</v>
      </c>
      <c r="C11">
        <v>1</v>
      </c>
    </row>
    <row r="12" spans="1:3" x14ac:dyDescent="0.25">
      <c r="A12" t="s">
        <v>7</v>
      </c>
      <c r="B12">
        <f>INDEX('RPS custom new'!$B$3:$AY$26,MATCH('default values'!$A12,'RPS custom new'!$A$3:$A$26,0),MATCH(About!$B$1,'RPS custom new'!$B$2:$AY$2,0))</f>
        <v>1</v>
      </c>
      <c r="C12">
        <v>1</v>
      </c>
    </row>
    <row r="13" spans="1:3" x14ac:dyDescent="0.25">
      <c r="A13" t="s">
        <v>8</v>
      </c>
      <c r="B13">
        <f>INDEX('RPS custom new'!$B$3:$AY$26,MATCH('default values'!$A13,'RPS custom new'!$A$3:$A$26,0),MATCH(About!$B$1,'RPS custom new'!$B$2:$AY$2,0))</f>
        <v>0</v>
      </c>
      <c r="C13">
        <v>0</v>
      </c>
    </row>
    <row r="14" spans="1:3" x14ac:dyDescent="0.25">
      <c r="A14" t="s">
        <v>9</v>
      </c>
      <c r="B14">
        <f>INDEX('RPS custom new'!$B$3:$AY$26,MATCH('default values'!$A14,'RPS custom new'!$A$3:$A$26,0),MATCH(About!$B$1,'RPS custom new'!$B$2:$AY$2,0))</f>
        <v>0</v>
      </c>
      <c r="C14">
        <v>0</v>
      </c>
    </row>
    <row r="15" spans="1:3" x14ac:dyDescent="0.25">
      <c r="A15" t="s">
        <v>14</v>
      </c>
      <c r="B15">
        <f>INDEX('RPS custom new'!$B$3:$AY$26,MATCH('default values'!$A15,'RPS custom new'!$A$3:$A$26,0),MATCH(About!$B$1,'RPS custom new'!$B$2:$AY$2,0))</f>
        <v>0</v>
      </c>
      <c r="C15">
        <f>C3</f>
        <v>0</v>
      </c>
    </row>
    <row r="16" spans="1:3" x14ac:dyDescent="0.25">
      <c r="A16" t="s">
        <v>17</v>
      </c>
      <c r="B16">
        <f>INDEX('RPS custom new'!$B$3:$AY$26,MATCH('default values'!$A16,'RPS custom new'!$A$3:$A$26,0),MATCH(About!$B$1,'RPS custom new'!$B$2:$AY$2,0))</f>
        <v>1</v>
      </c>
      <c r="C16">
        <v>1</v>
      </c>
    </row>
    <row r="17" spans="1:3" x14ac:dyDescent="0.25">
      <c r="A17" t="s">
        <v>26</v>
      </c>
      <c r="B17">
        <f>INDEX('RPS custom new'!$B$3:$AY$26,MATCH('default values'!$A17,'RPS custom new'!$A$3:$A$26,0),MATCH(About!$B$1,'RPS custom new'!$B$2:$AY$2,0))</f>
        <v>0</v>
      </c>
      <c r="C17">
        <v>0</v>
      </c>
    </row>
    <row r="18" spans="1:3" x14ac:dyDescent="0.25">
      <c r="A18" t="s">
        <v>27</v>
      </c>
      <c r="B18">
        <f>INDEX('RPS custom new'!$B$3:$AY$26,MATCH('default values'!$A18,'RPS custom new'!$A$3:$A$26,0),MATCH(About!$B$1,'RPS custom new'!$B$2:$AY$2,0))</f>
        <v>0</v>
      </c>
      <c r="C18">
        <v>0</v>
      </c>
    </row>
    <row r="19" spans="1:3" x14ac:dyDescent="0.25">
      <c r="A19" t="s">
        <v>28</v>
      </c>
      <c r="B19">
        <f>INDEX('RPS custom new'!$B$3:$AY$26,MATCH('default values'!$A19,'RPS custom new'!$A$3:$A$26,0),MATCH(About!$B$1,'RPS custom new'!$B$2:$AY$2,0))</f>
        <v>1</v>
      </c>
      <c r="C19">
        <v>1</v>
      </c>
    </row>
    <row r="20" spans="1:3" x14ac:dyDescent="0.25">
      <c r="A20" t="s">
        <v>32</v>
      </c>
      <c r="B20">
        <f>INDEX('RPS custom new'!$B$3:$AY$26,MATCH('default values'!$A20,'RPS custom new'!$A$3:$A$26,0),MATCH(About!$B$1,'RPS custom new'!$B$2:$AY$2,0))</f>
        <v>0</v>
      </c>
      <c r="C20">
        <v>1</v>
      </c>
    </row>
    <row r="21" spans="1:3" x14ac:dyDescent="0.25">
      <c r="A21" t="s">
        <v>33</v>
      </c>
      <c r="B21">
        <f>INDEX('RPS custom new'!$B$3:$AY$26,MATCH('default values'!$A21,'RPS custom new'!$A$3:$A$26,0),MATCH(About!$B$1,'RPS custom new'!$B$2:$AY$2,0))</f>
        <v>0</v>
      </c>
      <c r="C21">
        <v>1</v>
      </c>
    </row>
    <row r="22" spans="1:3" x14ac:dyDescent="0.25">
      <c r="A22" t="s">
        <v>34</v>
      </c>
      <c r="B22">
        <f>INDEX('RPS custom new'!$B$3:$AY$26,MATCH('default values'!$A22,'RPS custom new'!$A$3:$A$26,0),MATCH(About!$B$1,'RPS custom new'!$B$2:$AY$2,0))</f>
        <v>0</v>
      </c>
      <c r="C22">
        <v>1</v>
      </c>
    </row>
    <row r="23" spans="1:3" x14ac:dyDescent="0.25">
      <c r="A23" t="s">
        <v>35</v>
      </c>
      <c r="B23">
        <f>INDEX('RPS custom new'!$B$3:$AY$26,MATCH('default values'!$A23,'RPS custom new'!$A$3:$A$26,0),MATCH(About!$B$1,'RPS custom new'!$B$2:$AY$2,0))</f>
        <v>0</v>
      </c>
      <c r="C23">
        <v>1</v>
      </c>
    </row>
    <row r="24" spans="1:3" x14ac:dyDescent="0.25">
      <c r="A24" t="s">
        <v>36</v>
      </c>
      <c r="B24">
        <f>INDEX('RPS custom new'!$B$3:$AY$26,MATCH('default values'!$A24,'RPS custom new'!$A$3:$A$26,0),MATCH(About!$B$1,'RPS custom new'!$B$2:$AY$2,0))</f>
        <v>0</v>
      </c>
      <c r="C24">
        <v>1</v>
      </c>
    </row>
    <row r="25" spans="1:3" x14ac:dyDescent="0.25">
      <c r="A25" s="4" t="s">
        <v>37</v>
      </c>
      <c r="B25">
        <f>INDEX('RPS custom new'!$B$3:$AY$26,MATCH('default values'!$A25,'RPS custom new'!$A$3:$A$26,0),MATCH(About!$B$1,'RPS custom new'!$B$2:$AY$2,0))</f>
        <v>0</v>
      </c>
      <c r="C25">
        <v>1</v>
      </c>
    </row>
    <row r="26" spans="1:3" x14ac:dyDescent="0.25">
      <c r="A26" s="4" t="s">
        <v>38</v>
      </c>
      <c r="B26">
        <f>INDEX('RPS custom new'!$B$3:$AY$26,MATCH('default values'!$A26,'RPS custom new'!$A$3:$A$26,0),MATCH(About!$B$1,'RPS custom new'!$B$2:$AY$2,0))</f>
        <v>0</v>
      </c>
      <c r="C26">
        <v>1</v>
      </c>
    </row>
  </sheetData>
  <conditionalFormatting sqref="B3:C26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/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0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0</v>
      </c>
      <c r="C6">
        <f>IF(INDEX('RPS v CES'!$D$4:$AH$53,MATCH(About!$B$2,'RPS v CES'!$C$4:$C$53,0),MATCH(C$1,'RPS v CES'!$D$3:$AH$3,0))="RPS",'default values'!$B7,'default values'!$C7)</f>
        <v>0</v>
      </c>
      <c r="D6">
        <f>IF(INDEX('RPS v CES'!$D$4:$AH$53,MATCH(About!$B$2,'RPS v CES'!$C$4:$C$53,0),MATCH(D$1,'RPS v CES'!$D$3:$AH$3,0))="RPS",'default values'!$B7,'default values'!$C7)</f>
        <v>0</v>
      </c>
      <c r="E6">
        <f>IF(INDEX('RPS v CES'!$D$4:$AH$53,MATCH(About!$B$2,'RPS v CES'!$C$4:$C$53,0),MATCH(E$1,'RPS v CES'!$D$3:$AH$3,0))="RPS",'default values'!$B7,'default values'!$C7)</f>
        <v>0</v>
      </c>
      <c r="F6">
        <f>IF(INDEX('RPS v CES'!$D$4:$AH$53,MATCH(About!$B$2,'RPS v CES'!$C$4:$C$53,0),MATCH(F$1,'RPS v CES'!$D$3:$AH$3,0))="RPS",'default values'!$B7,'default values'!$C7)</f>
        <v>0</v>
      </c>
      <c r="G6">
        <f>IF(INDEX('RPS v CES'!$D$4:$AH$53,MATCH(About!$B$2,'RPS v CES'!$C$4:$C$53,0),MATCH(G$1,'RPS v CES'!$D$3:$AH$3,0))="RPS",'default values'!$B7,'default values'!$C7)</f>
        <v>0</v>
      </c>
      <c r="H6">
        <f>IF(INDEX('RPS v CES'!$D$4:$AH$53,MATCH(About!$B$2,'RPS v CES'!$C$4:$C$53,0),MATCH(H$1,'RPS v CES'!$D$3:$AH$3,0))="RPS",'default values'!$B7,'default values'!$C7)</f>
        <v>0</v>
      </c>
      <c r="I6">
        <f>IF(INDEX('RPS v CES'!$D$4:$AH$53,MATCH(About!$B$2,'RPS v CES'!$C$4:$C$53,0),MATCH(I$1,'RPS v CES'!$D$3:$AH$3,0))="RPS",'default values'!$B7,'default values'!$C7)</f>
        <v>0</v>
      </c>
      <c r="J6">
        <f>IF(INDEX('RPS v CES'!$D$4:$AH$53,MATCH(About!$B$2,'RPS v CES'!$C$4:$C$53,0),MATCH(J$1,'RPS v CES'!$D$3:$AH$3,0))="RPS",'default values'!$B7,'default values'!$C7)</f>
        <v>0</v>
      </c>
      <c r="K6">
        <f>IF(INDEX('RPS v CES'!$D$4:$AH$53,MATCH(About!$B$2,'RPS v CES'!$C$4:$C$53,0),MATCH(K$1,'RPS v CES'!$D$3:$AH$3,0))="RPS",'default values'!$B7,'default values'!$C7)</f>
        <v>0</v>
      </c>
      <c r="L6">
        <f>IF(INDEX('RPS v CES'!$D$4:$AH$53,MATCH(About!$B$2,'RPS v CES'!$C$4:$C$53,0),MATCH(L$1,'RPS v CES'!$D$3:$AH$3,0))="RPS",'default values'!$B7,'default values'!$C7)</f>
        <v>0</v>
      </c>
      <c r="M6">
        <f>IF(INDEX('RPS v CES'!$D$4:$AH$53,MATCH(About!$B$2,'RPS v CES'!$C$4:$C$53,0),MATCH(M$1,'RPS v CES'!$D$3:$AH$3,0))="RPS",'default values'!$B7,'default values'!$C7)</f>
        <v>0</v>
      </c>
      <c r="N6">
        <f>IF(INDEX('RPS v CES'!$D$4:$AH$53,MATCH(About!$B$2,'RPS v CES'!$C$4:$C$53,0),MATCH(N$1,'RPS v CES'!$D$3:$AH$3,0))="RPS",'default values'!$B7,'default values'!$C7)</f>
        <v>0</v>
      </c>
      <c r="O6">
        <f>IF(INDEX('RPS v CES'!$D$4:$AH$53,MATCH(About!$B$2,'RPS v CES'!$C$4:$C$53,0),MATCH(O$1,'RPS v CES'!$D$3:$AH$3,0))="RPS",'default values'!$B7,'default values'!$C7)</f>
        <v>0</v>
      </c>
      <c r="P6">
        <f>IF(INDEX('RPS v CES'!$D$4:$AH$53,MATCH(About!$B$2,'RPS v CES'!$C$4:$C$53,0),MATCH(P$1,'RPS v CES'!$D$3:$AH$3,0))="RPS",'default values'!$B7,'default values'!$C7)</f>
        <v>0</v>
      </c>
      <c r="Q6">
        <f>IF(INDEX('RPS v CES'!$D$4:$AH$53,MATCH(About!$B$2,'RPS v CES'!$C$4:$C$53,0),MATCH(Q$1,'RPS v CES'!$D$3:$AH$3,0))="RPS",'default values'!$B7,'default values'!$C7)</f>
        <v>0</v>
      </c>
      <c r="R6">
        <f>IF(INDEX('RPS v CES'!$D$4:$AH$53,MATCH(About!$B$2,'RPS v CES'!$C$4:$C$53,0),MATCH(R$1,'RPS v CES'!$D$3:$AH$3,0))="RPS",'default values'!$B7,'default values'!$C7)</f>
        <v>0</v>
      </c>
      <c r="S6">
        <f>IF(INDEX('RPS v CES'!$D$4:$AH$53,MATCH(About!$B$2,'RPS v CES'!$C$4:$C$53,0),MATCH(S$1,'RPS v CES'!$D$3:$AH$3,0))="RPS",'default values'!$B7,'default values'!$C7)</f>
        <v>0</v>
      </c>
      <c r="T6">
        <f>IF(INDEX('RPS v CES'!$D$4:$AH$53,MATCH(About!$B$2,'RPS v CES'!$C$4:$C$53,0),MATCH(T$1,'RPS v CES'!$D$3:$AH$3,0))="RPS",'default values'!$B7,'default values'!$C7)</f>
        <v>0</v>
      </c>
      <c r="U6">
        <f>IF(INDEX('RPS v CES'!$D$4:$AH$53,MATCH(About!$B$2,'RPS v CES'!$C$4:$C$53,0),MATCH(U$1,'RPS v CES'!$D$3:$AH$3,0))="RPS",'default values'!$B7,'default values'!$C7)</f>
        <v>0</v>
      </c>
      <c r="V6">
        <f>IF(INDEX('RPS v CES'!$D$4:$AH$53,MATCH(About!$B$2,'RPS v CES'!$C$4:$C$53,0),MATCH(V$1,'RPS v CES'!$D$3:$AH$3,0))="RPS",'default values'!$B7,'default values'!$C7)</f>
        <v>0</v>
      </c>
      <c r="W6">
        <f>IF(INDEX('RPS v CES'!$D$4:$AH$53,MATCH(About!$B$2,'RPS v CES'!$C$4:$C$53,0),MATCH(W$1,'RPS v CES'!$D$3:$AH$3,0))="RPS",'default values'!$B7,'default values'!$C7)</f>
        <v>0</v>
      </c>
      <c r="X6">
        <f>IF(INDEX('RPS v CES'!$D$4:$AH$53,MATCH(About!$B$2,'RPS v CES'!$C$4:$C$53,0),MATCH(X$1,'RPS v CES'!$D$3:$AH$3,0))="RPS",'default values'!$B7,'default values'!$C7)</f>
        <v>0</v>
      </c>
      <c r="Y6">
        <f>IF(INDEX('RPS v CES'!$D$4:$AH$53,MATCH(About!$B$2,'RPS v CES'!$C$4:$C$53,0),MATCH(Y$1,'RPS v CES'!$D$3:$AH$3,0))="RPS",'default values'!$B7,'default values'!$C7)</f>
        <v>0</v>
      </c>
      <c r="Z6">
        <f>IF(INDEX('RPS v CES'!$D$4:$AH$53,MATCH(About!$B$2,'RPS v CES'!$C$4:$C$53,0),MATCH(Z$1,'RPS v CES'!$D$3:$AH$3,0))="RPS",'default values'!$B7,'default values'!$C7)</f>
        <v>0</v>
      </c>
      <c r="AA6">
        <f>IF(INDEX('RPS v CES'!$D$4:$AH$53,MATCH(About!$B$2,'RPS v CES'!$C$4:$C$53,0),MATCH(AA$1,'RPS v CES'!$D$3:$AH$3,0))="RPS",'default values'!$B7,'default values'!$C7)</f>
        <v>0</v>
      </c>
      <c r="AB6">
        <f>IF(INDEX('RPS v CES'!$D$4:$AH$53,MATCH(About!$B$2,'RPS v CES'!$C$4:$C$53,0),MATCH(AB$1,'RPS v CES'!$D$3:$AH$3,0))="RPS",'default values'!$B7,'default values'!$C7)</f>
        <v>0</v>
      </c>
      <c r="AC6">
        <f>IF(INDEX('RPS v CES'!$D$4:$AH$53,MATCH(About!$B$2,'RPS v CES'!$C$4:$C$53,0),MATCH(AC$1,'RPS v CES'!$D$3:$AH$3,0))="RPS",'default values'!$B7,'default values'!$C7)</f>
        <v>0</v>
      </c>
      <c r="AD6">
        <f>IF(INDEX('RPS v CES'!$D$4:$AH$53,MATCH(About!$B$2,'RPS v CES'!$C$4:$C$53,0),MATCH(AD$1,'RPS v CES'!$D$3:$AH$3,0))="RPS",'default values'!$B7,'default values'!$C7)</f>
        <v>0</v>
      </c>
      <c r="AE6">
        <f>IF(INDEX('RPS v CES'!$D$4:$AH$53,MATCH(About!$B$2,'RPS v CES'!$C$4:$C$53,0),MATCH(AE$1,'RPS v CES'!$D$3:$AH$3,0))="RPS",'default values'!$B7,'default values'!$C7)</f>
        <v>0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1</v>
      </c>
      <c r="C10">
        <f>IF(INDEX('RPS v CES'!$D$4:$AH$53,MATCH(About!$B$2,'RPS v CES'!$C$4:$C$53,0),MATCH(C$1,'RPS v CES'!$D$3:$AH$3,0))="RPS",'default values'!$B11,'default values'!$C11)</f>
        <v>1</v>
      </c>
      <c r="D10">
        <f>IF(INDEX('RPS v CES'!$D$4:$AH$53,MATCH(About!$B$2,'RPS v CES'!$C$4:$C$53,0),MATCH(D$1,'RPS v CES'!$D$3:$AH$3,0))="RPS",'default values'!$B11,'default values'!$C11)</f>
        <v>1</v>
      </c>
      <c r="E10">
        <f>IF(INDEX('RPS v CES'!$D$4:$AH$53,MATCH(About!$B$2,'RPS v CES'!$C$4:$C$53,0),MATCH(E$1,'RPS v CES'!$D$3:$AH$3,0))="RPS",'default values'!$B11,'default values'!$C11)</f>
        <v>1</v>
      </c>
      <c r="F10">
        <f>IF(INDEX('RPS v CES'!$D$4:$AH$53,MATCH(About!$B$2,'RPS v CES'!$C$4:$C$53,0),MATCH(F$1,'RPS v CES'!$D$3:$AH$3,0))="RPS",'default values'!$B11,'default values'!$C11)</f>
        <v>1</v>
      </c>
      <c r="G10">
        <f>IF(INDEX('RPS v CES'!$D$4:$AH$53,MATCH(About!$B$2,'RPS v CES'!$C$4:$C$53,0),MATCH(G$1,'RPS v CES'!$D$3:$AH$3,0))="RPS",'default values'!$B11,'default values'!$C11)</f>
        <v>1</v>
      </c>
      <c r="H10">
        <f>IF(INDEX('RPS v CES'!$D$4:$AH$53,MATCH(About!$B$2,'RPS v CES'!$C$4:$C$53,0),MATCH(H$1,'RPS v CES'!$D$3:$AH$3,0))="RPS",'default values'!$B11,'default values'!$C11)</f>
        <v>1</v>
      </c>
      <c r="I10">
        <f>IF(INDEX('RPS v CES'!$D$4:$AH$53,MATCH(About!$B$2,'RPS v CES'!$C$4:$C$53,0),MATCH(I$1,'RPS v CES'!$D$3:$AH$3,0))="RPS",'default values'!$B11,'default values'!$C11)</f>
        <v>1</v>
      </c>
      <c r="J10">
        <f>IF(INDEX('RPS v CES'!$D$4:$AH$53,MATCH(About!$B$2,'RPS v CES'!$C$4:$C$53,0),MATCH(J$1,'RPS v CES'!$D$3:$AH$3,0))="RPS",'default values'!$B11,'default values'!$C11)</f>
        <v>1</v>
      </c>
      <c r="K10">
        <f>IF(INDEX('RPS v CES'!$D$4:$AH$53,MATCH(About!$B$2,'RPS v CES'!$C$4:$C$53,0),MATCH(K$1,'RPS v CES'!$D$3:$AH$3,0))="RPS",'default values'!$B11,'default values'!$C11)</f>
        <v>1</v>
      </c>
      <c r="L10">
        <f>IF(INDEX('RPS v CES'!$D$4:$AH$53,MATCH(About!$B$2,'RPS v CES'!$C$4:$C$53,0),MATCH(L$1,'RPS v CES'!$D$3:$AH$3,0))="RPS",'default values'!$B11,'default values'!$C11)</f>
        <v>1</v>
      </c>
      <c r="M10">
        <f>IF(INDEX('RPS v CES'!$D$4:$AH$53,MATCH(About!$B$2,'RPS v CES'!$C$4:$C$53,0),MATCH(M$1,'RPS v CES'!$D$3:$AH$3,0))="RPS",'default values'!$B11,'default values'!$C11)</f>
        <v>1</v>
      </c>
      <c r="N10">
        <f>IF(INDEX('RPS v CES'!$D$4:$AH$53,MATCH(About!$B$2,'RPS v CES'!$C$4:$C$53,0),MATCH(N$1,'RPS v CES'!$D$3:$AH$3,0))="RPS",'default values'!$B11,'default values'!$C11)</f>
        <v>1</v>
      </c>
      <c r="O10">
        <f>IF(INDEX('RPS v CES'!$D$4:$AH$53,MATCH(About!$B$2,'RPS v CES'!$C$4:$C$53,0),MATCH(O$1,'RPS v CES'!$D$3:$AH$3,0))="RPS",'default values'!$B11,'default values'!$C11)</f>
        <v>1</v>
      </c>
      <c r="P10">
        <f>IF(INDEX('RPS v CES'!$D$4:$AH$53,MATCH(About!$B$2,'RPS v CES'!$C$4:$C$53,0),MATCH(P$1,'RPS v CES'!$D$3:$AH$3,0))="RPS",'default values'!$B11,'default values'!$C11)</f>
        <v>1</v>
      </c>
      <c r="Q10">
        <f>IF(INDEX('RPS v CES'!$D$4:$AH$53,MATCH(About!$B$2,'RPS v CES'!$C$4:$C$53,0),MATCH(Q$1,'RPS v CES'!$D$3:$AH$3,0))="RPS",'default values'!$B11,'default values'!$C11)</f>
        <v>1</v>
      </c>
      <c r="R10">
        <f>IF(INDEX('RPS v CES'!$D$4:$AH$53,MATCH(About!$B$2,'RPS v CES'!$C$4:$C$53,0),MATCH(R$1,'RPS v CES'!$D$3:$AH$3,0))="RPS",'default values'!$B11,'default values'!$C11)</f>
        <v>1</v>
      </c>
      <c r="S10">
        <f>IF(INDEX('RPS v CES'!$D$4:$AH$53,MATCH(About!$B$2,'RPS v CES'!$C$4:$C$53,0),MATCH(S$1,'RPS v CES'!$D$3:$AH$3,0))="RPS",'default values'!$B11,'default values'!$C11)</f>
        <v>1</v>
      </c>
      <c r="T10">
        <f>IF(INDEX('RPS v CES'!$D$4:$AH$53,MATCH(About!$B$2,'RPS v CES'!$C$4:$C$53,0),MATCH(T$1,'RPS v CES'!$D$3:$AH$3,0))="RPS",'default values'!$B11,'default values'!$C11)</f>
        <v>1</v>
      </c>
      <c r="U10">
        <f>IF(INDEX('RPS v CES'!$D$4:$AH$53,MATCH(About!$B$2,'RPS v CES'!$C$4:$C$53,0),MATCH(U$1,'RPS v CES'!$D$3:$AH$3,0))="RPS",'default values'!$B11,'default values'!$C11)</f>
        <v>1</v>
      </c>
      <c r="V10">
        <f>IF(INDEX('RPS v CES'!$D$4:$AH$53,MATCH(About!$B$2,'RPS v CES'!$C$4:$C$53,0),MATCH(V$1,'RPS v CES'!$D$3:$AH$3,0))="RPS",'default values'!$B11,'default values'!$C11)</f>
        <v>1</v>
      </c>
      <c r="W10">
        <f>IF(INDEX('RPS v CES'!$D$4:$AH$53,MATCH(About!$B$2,'RPS v CES'!$C$4:$C$53,0),MATCH(W$1,'RPS v CES'!$D$3:$AH$3,0))="RPS",'default values'!$B11,'default values'!$C11)</f>
        <v>1</v>
      </c>
      <c r="X10">
        <f>IF(INDEX('RPS v CES'!$D$4:$AH$53,MATCH(About!$B$2,'RPS v CES'!$C$4:$C$53,0),MATCH(X$1,'RPS v CES'!$D$3:$AH$3,0))="RPS",'default values'!$B11,'default values'!$C11)</f>
        <v>1</v>
      </c>
      <c r="Y10">
        <f>IF(INDEX('RPS v CES'!$D$4:$AH$53,MATCH(About!$B$2,'RPS v CES'!$C$4:$C$53,0),MATCH(Y$1,'RPS v CES'!$D$3:$AH$3,0))="RPS",'default values'!$B11,'default values'!$C11)</f>
        <v>1</v>
      </c>
      <c r="Z10">
        <f>IF(INDEX('RPS v CES'!$D$4:$AH$53,MATCH(About!$B$2,'RPS v CES'!$C$4:$C$53,0),MATCH(Z$1,'RPS v CES'!$D$3:$AH$3,0))="RPS",'default values'!$B11,'default values'!$C11)</f>
        <v>1</v>
      </c>
      <c r="AA10">
        <f>IF(INDEX('RPS v CES'!$D$4:$AH$53,MATCH(About!$B$2,'RPS v CES'!$C$4:$C$53,0),MATCH(AA$1,'RPS v CES'!$D$3:$AH$3,0))="RPS",'default values'!$B11,'default values'!$C11)</f>
        <v>1</v>
      </c>
      <c r="AB10">
        <f>IF(INDEX('RPS v CES'!$D$4:$AH$53,MATCH(About!$B$2,'RPS v CES'!$C$4:$C$53,0),MATCH(AB$1,'RPS v CES'!$D$3:$AH$3,0))="RPS",'default values'!$B11,'default values'!$C11)</f>
        <v>1</v>
      </c>
      <c r="AC10">
        <f>IF(INDEX('RPS v CES'!$D$4:$AH$53,MATCH(About!$B$2,'RPS v CES'!$C$4:$C$53,0),MATCH(AC$1,'RPS v CES'!$D$3:$AH$3,0))="RPS",'default values'!$B11,'default values'!$C11)</f>
        <v>1</v>
      </c>
      <c r="AD10">
        <f>IF(INDEX('RPS v CES'!$D$4:$AH$53,MATCH(About!$B$2,'RPS v CES'!$C$4:$C$53,0),MATCH(AD$1,'RPS v CES'!$D$3:$AH$3,0))="RPS",'default values'!$B11,'default values'!$C11)</f>
        <v>1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0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0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0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0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0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0</v>
      </c>
      <c r="C24">
        <f>IF(INDEX('RPS v CES'!$D$4:$AH$53,MATCH(About!$B$2,'RPS v CES'!$C$4:$C$53,0),MATCH(C$1,'RPS v CES'!$D$3:$AH$3,0))="RPS",'default values'!$B25,'default values'!$C25)</f>
        <v>0</v>
      </c>
      <c r="D24">
        <f>IF(INDEX('RPS v CES'!$D$4:$AH$53,MATCH(About!$B$2,'RPS v CES'!$C$4:$C$53,0),MATCH(D$1,'RPS v CES'!$D$3:$AH$3,0))="RPS",'default values'!$B25,'default values'!$C25)</f>
        <v>0</v>
      </c>
      <c r="E24">
        <f>IF(INDEX('RPS v CES'!$D$4:$AH$53,MATCH(About!$B$2,'RPS v CES'!$C$4:$C$53,0),MATCH(E$1,'RPS v CES'!$D$3:$AH$3,0))="RPS",'default values'!$B25,'default values'!$C25)</f>
        <v>0</v>
      </c>
      <c r="F24">
        <f>IF(INDEX('RPS v CES'!$D$4:$AH$53,MATCH(About!$B$2,'RPS v CES'!$C$4:$C$53,0),MATCH(F$1,'RPS v CES'!$D$3:$AH$3,0))="RPS",'default values'!$B25,'default values'!$C25)</f>
        <v>0</v>
      </c>
      <c r="G24">
        <f>IF(INDEX('RPS v CES'!$D$4:$AH$53,MATCH(About!$B$2,'RPS v CES'!$C$4:$C$53,0),MATCH(G$1,'RPS v CES'!$D$3:$AH$3,0))="RPS",'default values'!$B25,'default values'!$C25)</f>
        <v>0</v>
      </c>
      <c r="H24">
        <f>IF(INDEX('RPS v CES'!$D$4:$AH$53,MATCH(About!$B$2,'RPS v CES'!$C$4:$C$53,0),MATCH(H$1,'RPS v CES'!$D$3:$AH$3,0))="RPS",'default values'!$B25,'default values'!$C25)</f>
        <v>0</v>
      </c>
      <c r="I24">
        <f>IF(INDEX('RPS v CES'!$D$4:$AH$53,MATCH(About!$B$2,'RPS v CES'!$C$4:$C$53,0),MATCH(I$1,'RPS v CES'!$D$3:$AH$3,0))="RPS",'default values'!$B25,'default values'!$C25)</f>
        <v>0</v>
      </c>
      <c r="J24">
        <f>IF(INDEX('RPS v CES'!$D$4:$AH$53,MATCH(About!$B$2,'RPS v CES'!$C$4:$C$53,0),MATCH(J$1,'RPS v CES'!$D$3:$AH$3,0))="RPS",'default values'!$B25,'default values'!$C25)</f>
        <v>0</v>
      </c>
      <c r="K24">
        <f>IF(INDEX('RPS v CES'!$D$4:$AH$53,MATCH(About!$B$2,'RPS v CES'!$C$4:$C$53,0),MATCH(K$1,'RPS v CES'!$D$3:$AH$3,0))="RPS",'default values'!$B25,'default values'!$C25)</f>
        <v>0</v>
      </c>
      <c r="L24">
        <f>IF(INDEX('RPS v CES'!$D$4:$AH$53,MATCH(About!$B$2,'RPS v CES'!$C$4:$C$53,0),MATCH(L$1,'RPS v CES'!$D$3:$AH$3,0))="RPS",'default values'!$B25,'default values'!$C25)</f>
        <v>0</v>
      </c>
      <c r="M24">
        <f>IF(INDEX('RPS v CES'!$D$4:$AH$53,MATCH(About!$B$2,'RPS v CES'!$C$4:$C$53,0),MATCH(M$1,'RPS v CES'!$D$3:$AH$3,0))="RPS",'default values'!$B25,'default values'!$C25)</f>
        <v>0</v>
      </c>
      <c r="N24">
        <f>IF(INDEX('RPS v CES'!$D$4:$AH$53,MATCH(About!$B$2,'RPS v CES'!$C$4:$C$53,0),MATCH(N$1,'RPS v CES'!$D$3:$AH$3,0))="RPS",'default values'!$B25,'default values'!$C25)</f>
        <v>0</v>
      </c>
      <c r="O24">
        <f>IF(INDEX('RPS v CES'!$D$4:$AH$53,MATCH(About!$B$2,'RPS v CES'!$C$4:$C$53,0),MATCH(O$1,'RPS v CES'!$D$3:$AH$3,0))="RPS",'default values'!$B25,'default values'!$C25)</f>
        <v>0</v>
      </c>
      <c r="P24">
        <f>IF(INDEX('RPS v CES'!$D$4:$AH$53,MATCH(About!$B$2,'RPS v CES'!$C$4:$C$53,0),MATCH(P$1,'RPS v CES'!$D$3:$AH$3,0))="RPS",'default values'!$B25,'default values'!$C25)</f>
        <v>0</v>
      </c>
      <c r="Q24">
        <f>IF(INDEX('RPS v CES'!$D$4:$AH$53,MATCH(About!$B$2,'RPS v CES'!$C$4:$C$53,0),MATCH(Q$1,'RPS v CES'!$D$3:$AH$3,0))="RPS",'default values'!$B25,'default values'!$C25)</f>
        <v>0</v>
      </c>
      <c r="R24">
        <f>IF(INDEX('RPS v CES'!$D$4:$AH$53,MATCH(About!$B$2,'RPS v CES'!$C$4:$C$53,0),MATCH(R$1,'RPS v CES'!$D$3:$AH$3,0))="RPS",'default values'!$B25,'default values'!$C25)</f>
        <v>0</v>
      </c>
      <c r="S24">
        <f>IF(INDEX('RPS v CES'!$D$4:$AH$53,MATCH(About!$B$2,'RPS v CES'!$C$4:$C$53,0),MATCH(S$1,'RPS v CES'!$D$3:$AH$3,0))="RPS",'default values'!$B25,'default values'!$C25)</f>
        <v>0</v>
      </c>
      <c r="T24">
        <f>IF(INDEX('RPS v CES'!$D$4:$AH$53,MATCH(About!$B$2,'RPS v CES'!$C$4:$C$53,0),MATCH(T$1,'RPS v CES'!$D$3:$AH$3,0))="RPS",'default values'!$B25,'default values'!$C25)</f>
        <v>0</v>
      </c>
      <c r="U24">
        <f>IF(INDEX('RPS v CES'!$D$4:$AH$53,MATCH(About!$B$2,'RPS v CES'!$C$4:$C$53,0),MATCH(U$1,'RPS v CES'!$D$3:$AH$3,0))="RPS",'default values'!$B25,'default values'!$C25)</f>
        <v>0</v>
      </c>
      <c r="V24">
        <f>IF(INDEX('RPS v CES'!$D$4:$AH$53,MATCH(About!$B$2,'RPS v CES'!$C$4:$C$53,0),MATCH(V$1,'RPS v CES'!$D$3:$AH$3,0))="RPS",'default values'!$B25,'default values'!$C25)</f>
        <v>0</v>
      </c>
      <c r="W24">
        <f>IF(INDEX('RPS v CES'!$D$4:$AH$53,MATCH(About!$B$2,'RPS v CES'!$C$4:$C$53,0),MATCH(W$1,'RPS v CES'!$D$3:$AH$3,0))="RPS",'default values'!$B25,'default values'!$C25)</f>
        <v>0</v>
      </c>
      <c r="X24">
        <f>IF(INDEX('RPS v CES'!$D$4:$AH$53,MATCH(About!$B$2,'RPS v CES'!$C$4:$C$53,0),MATCH(X$1,'RPS v CES'!$D$3:$AH$3,0))="RPS",'default values'!$B25,'default values'!$C25)</f>
        <v>0</v>
      </c>
      <c r="Y24">
        <f>IF(INDEX('RPS v CES'!$D$4:$AH$53,MATCH(About!$B$2,'RPS v CES'!$C$4:$C$53,0),MATCH(Y$1,'RPS v CES'!$D$3:$AH$3,0))="RPS",'default values'!$B25,'default values'!$C25)</f>
        <v>0</v>
      </c>
      <c r="Z24">
        <f>IF(INDEX('RPS v CES'!$D$4:$AH$53,MATCH(About!$B$2,'RPS v CES'!$C$4:$C$53,0),MATCH(Z$1,'RPS v CES'!$D$3:$AH$3,0))="RPS",'default values'!$B25,'default values'!$C25)</f>
        <v>0</v>
      </c>
      <c r="AA24">
        <f>IF(INDEX('RPS v CES'!$D$4:$AH$53,MATCH(About!$B$2,'RPS v CES'!$C$4:$C$53,0),MATCH(AA$1,'RPS v CES'!$D$3:$AH$3,0))="RPS",'default values'!$B25,'default values'!$C25)</f>
        <v>0</v>
      </c>
      <c r="AB24">
        <f>IF(INDEX('RPS v CES'!$D$4:$AH$53,MATCH(About!$B$2,'RPS v CES'!$C$4:$C$53,0),MATCH(AB$1,'RPS v CES'!$D$3:$AH$3,0))="RPS",'default values'!$B25,'default values'!$C25)</f>
        <v>0</v>
      </c>
      <c r="AC24">
        <f>IF(INDEX('RPS v CES'!$D$4:$AH$53,MATCH(About!$B$2,'RPS v CES'!$C$4:$C$53,0),MATCH(AC$1,'RPS v CES'!$D$3:$AH$3,0))="RPS",'default values'!$B25,'default values'!$C25)</f>
        <v>0</v>
      </c>
      <c r="AD24">
        <f>IF(INDEX('RPS v CES'!$D$4:$AH$53,MATCH(About!$B$2,'RPS v CES'!$C$4:$C$53,0),MATCH(AD$1,'RPS v CES'!$D$3:$AH$3,0))="RPS",'default values'!$B25,'default values'!$C25)</f>
        <v>0</v>
      </c>
      <c r="AE24">
        <f>IF(INDEX('RPS v CES'!$D$4:$AH$53,MATCH(About!$B$2,'RPS v CES'!$C$4:$C$53,0),MATCH(AE$1,'RPS v CES'!$D$3:$AH$3,0))="RPS",'default values'!$B25,'default values'!$C25)</f>
        <v>0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0</v>
      </c>
      <c r="C25">
        <f>IF(INDEX('RPS v CES'!$D$4:$AH$53,MATCH(About!$B$2,'RPS v CES'!$C$4:$C$53,0),MATCH(C$1,'RPS v CES'!$D$3:$AH$3,0))="RPS",'default values'!$B26,'default values'!$C26)</f>
        <v>0</v>
      </c>
      <c r="D25">
        <f>IF(INDEX('RPS v CES'!$D$4:$AH$53,MATCH(About!$B$2,'RPS v CES'!$C$4:$C$53,0),MATCH(D$1,'RPS v CES'!$D$3:$AH$3,0))="RPS",'default values'!$B26,'default values'!$C26)</f>
        <v>0</v>
      </c>
      <c r="E25">
        <f>IF(INDEX('RPS v CES'!$D$4:$AH$53,MATCH(About!$B$2,'RPS v CES'!$C$4:$C$53,0),MATCH(E$1,'RPS v CES'!$D$3:$AH$3,0))="RPS",'default values'!$B26,'default values'!$C26)</f>
        <v>0</v>
      </c>
      <c r="F25">
        <f>IF(INDEX('RPS v CES'!$D$4:$AH$53,MATCH(About!$B$2,'RPS v CES'!$C$4:$C$53,0),MATCH(F$1,'RPS v CES'!$D$3:$AH$3,0))="RPS",'default values'!$B26,'default values'!$C26)</f>
        <v>0</v>
      </c>
      <c r="G25">
        <f>IF(INDEX('RPS v CES'!$D$4:$AH$53,MATCH(About!$B$2,'RPS v CES'!$C$4:$C$53,0),MATCH(G$1,'RPS v CES'!$D$3:$AH$3,0))="RPS",'default values'!$B26,'default values'!$C26)</f>
        <v>0</v>
      </c>
      <c r="H25">
        <f>IF(INDEX('RPS v CES'!$D$4:$AH$53,MATCH(About!$B$2,'RPS v CES'!$C$4:$C$53,0),MATCH(H$1,'RPS v CES'!$D$3:$AH$3,0))="RPS",'default values'!$B26,'default values'!$C26)</f>
        <v>0</v>
      </c>
      <c r="I25">
        <f>IF(INDEX('RPS v CES'!$D$4:$AH$53,MATCH(About!$B$2,'RPS v CES'!$C$4:$C$53,0),MATCH(I$1,'RPS v CES'!$D$3:$AH$3,0))="RPS",'default values'!$B26,'default values'!$C26)</f>
        <v>0</v>
      </c>
      <c r="J25">
        <f>IF(INDEX('RPS v CES'!$D$4:$AH$53,MATCH(About!$B$2,'RPS v CES'!$C$4:$C$53,0),MATCH(J$1,'RPS v CES'!$D$3:$AH$3,0))="RPS",'default values'!$B26,'default values'!$C26)</f>
        <v>0</v>
      </c>
      <c r="K25">
        <f>IF(INDEX('RPS v CES'!$D$4:$AH$53,MATCH(About!$B$2,'RPS v CES'!$C$4:$C$53,0),MATCH(K$1,'RPS v CES'!$D$3:$AH$3,0))="RPS",'default values'!$B26,'default values'!$C26)</f>
        <v>0</v>
      </c>
      <c r="L25">
        <f>IF(INDEX('RPS v CES'!$D$4:$AH$53,MATCH(About!$B$2,'RPS v CES'!$C$4:$C$53,0),MATCH(L$1,'RPS v CES'!$D$3:$AH$3,0))="RPS",'default values'!$B26,'default values'!$C26)</f>
        <v>0</v>
      </c>
      <c r="M25">
        <f>IF(INDEX('RPS v CES'!$D$4:$AH$53,MATCH(About!$B$2,'RPS v CES'!$C$4:$C$53,0),MATCH(M$1,'RPS v CES'!$D$3:$AH$3,0))="RPS",'default values'!$B26,'default values'!$C26)</f>
        <v>0</v>
      </c>
      <c r="N25">
        <f>IF(INDEX('RPS v CES'!$D$4:$AH$53,MATCH(About!$B$2,'RPS v CES'!$C$4:$C$53,0),MATCH(N$1,'RPS v CES'!$D$3:$AH$3,0))="RPS",'default values'!$B26,'default values'!$C26)</f>
        <v>0</v>
      </c>
      <c r="O25">
        <f>IF(INDEX('RPS v CES'!$D$4:$AH$53,MATCH(About!$B$2,'RPS v CES'!$C$4:$C$53,0),MATCH(O$1,'RPS v CES'!$D$3:$AH$3,0))="RPS",'default values'!$B26,'default values'!$C26)</f>
        <v>0</v>
      </c>
      <c r="P25">
        <f>IF(INDEX('RPS v CES'!$D$4:$AH$53,MATCH(About!$B$2,'RPS v CES'!$C$4:$C$53,0),MATCH(P$1,'RPS v CES'!$D$3:$AH$3,0))="RPS",'default values'!$B26,'default values'!$C26)</f>
        <v>0</v>
      </c>
      <c r="Q25">
        <f>IF(INDEX('RPS v CES'!$D$4:$AH$53,MATCH(About!$B$2,'RPS v CES'!$C$4:$C$53,0),MATCH(Q$1,'RPS v CES'!$D$3:$AH$3,0))="RPS",'default values'!$B26,'default values'!$C26)</f>
        <v>0</v>
      </c>
      <c r="R25">
        <f>IF(INDEX('RPS v CES'!$D$4:$AH$53,MATCH(About!$B$2,'RPS v CES'!$C$4:$C$53,0),MATCH(R$1,'RPS v CES'!$D$3:$AH$3,0))="RPS",'default values'!$B26,'default values'!$C26)</f>
        <v>0</v>
      </c>
      <c r="S25">
        <f>IF(INDEX('RPS v CES'!$D$4:$AH$53,MATCH(About!$B$2,'RPS v CES'!$C$4:$C$53,0),MATCH(S$1,'RPS v CES'!$D$3:$AH$3,0))="RPS",'default values'!$B26,'default values'!$C26)</f>
        <v>0</v>
      </c>
      <c r="T25">
        <f>IF(INDEX('RPS v CES'!$D$4:$AH$53,MATCH(About!$B$2,'RPS v CES'!$C$4:$C$53,0),MATCH(T$1,'RPS v CES'!$D$3:$AH$3,0))="RPS",'default values'!$B26,'default values'!$C26)</f>
        <v>0</v>
      </c>
      <c r="U25">
        <f>IF(INDEX('RPS v CES'!$D$4:$AH$53,MATCH(About!$B$2,'RPS v CES'!$C$4:$C$53,0),MATCH(U$1,'RPS v CES'!$D$3:$AH$3,0))="RPS",'default values'!$B26,'default values'!$C26)</f>
        <v>0</v>
      </c>
      <c r="V25">
        <f>IF(INDEX('RPS v CES'!$D$4:$AH$53,MATCH(About!$B$2,'RPS v CES'!$C$4:$C$53,0),MATCH(V$1,'RPS v CES'!$D$3:$AH$3,0))="RPS",'default values'!$B26,'default values'!$C26)</f>
        <v>0</v>
      </c>
      <c r="W25">
        <f>IF(INDEX('RPS v CES'!$D$4:$AH$53,MATCH(About!$B$2,'RPS v CES'!$C$4:$C$53,0),MATCH(W$1,'RPS v CES'!$D$3:$AH$3,0))="RPS",'default values'!$B26,'default values'!$C26)</f>
        <v>0</v>
      </c>
      <c r="X25">
        <f>IF(INDEX('RPS v CES'!$D$4:$AH$53,MATCH(About!$B$2,'RPS v CES'!$C$4:$C$53,0),MATCH(X$1,'RPS v CES'!$D$3:$AH$3,0))="RPS",'default values'!$B26,'default values'!$C26)</f>
        <v>0</v>
      </c>
      <c r="Y25">
        <f>IF(INDEX('RPS v CES'!$D$4:$AH$53,MATCH(About!$B$2,'RPS v CES'!$C$4:$C$53,0),MATCH(Y$1,'RPS v CES'!$D$3:$AH$3,0))="RPS",'default values'!$B26,'default values'!$C26)</f>
        <v>0</v>
      </c>
      <c r="Z25">
        <f>IF(INDEX('RPS v CES'!$D$4:$AH$53,MATCH(About!$B$2,'RPS v CES'!$C$4:$C$53,0),MATCH(Z$1,'RPS v CES'!$D$3:$AH$3,0))="RPS",'default values'!$B26,'default values'!$C26)</f>
        <v>0</v>
      </c>
      <c r="AA25">
        <f>IF(INDEX('RPS v CES'!$D$4:$AH$53,MATCH(About!$B$2,'RPS v CES'!$C$4:$C$53,0),MATCH(AA$1,'RPS v CES'!$D$3:$AH$3,0))="RPS",'default values'!$B26,'default values'!$C26)</f>
        <v>0</v>
      </c>
      <c r="AB25">
        <f>IF(INDEX('RPS v CES'!$D$4:$AH$53,MATCH(About!$B$2,'RPS v CES'!$C$4:$C$53,0),MATCH(AB$1,'RPS v CES'!$D$3:$AH$3,0))="RPS",'default values'!$B26,'default values'!$C26)</f>
        <v>0</v>
      </c>
      <c r="AC25">
        <f>IF(INDEX('RPS v CES'!$D$4:$AH$53,MATCH(About!$B$2,'RPS v CES'!$C$4:$C$53,0),MATCH(AC$1,'RPS v CES'!$D$3:$AH$3,0))="RPS",'default values'!$B26,'default values'!$C26)</f>
        <v>0</v>
      </c>
      <c r="AD25">
        <f>IF(INDEX('RPS v CES'!$D$4:$AH$53,MATCH(About!$B$2,'RPS v CES'!$C$4:$C$53,0),MATCH(AD$1,'RPS v CES'!$D$3:$AH$3,0))="RPS",'default values'!$B26,'default values'!$C26)</f>
        <v>0</v>
      </c>
      <c r="AE25">
        <f>IF(INDEX('RPS v CES'!$D$4:$AH$53,MATCH(About!$B$2,'RPS v CES'!$C$4:$C$53,0),MATCH(AE$1,'RPS v CES'!$D$3:$AH$3,0))="RPS",'default values'!$B26,'default values'!$C26)</f>
        <v>0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abSelected="1" workbookViewId="0">
      <selection activeCell="B2" sqref="B2"/>
    </sheetView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 s="14">
        <f>'RQSD-BRQSD'!B2</f>
        <v>0</v>
      </c>
      <c r="C2" s="14">
        <f>'RQSD-BRQSD'!C2</f>
        <v>0</v>
      </c>
      <c r="D2" s="14">
        <f>'RQSD-BRQSD'!D2</f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 s="14">
        <f>'RQSD-BRQSD'!B3</f>
        <v>0</v>
      </c>
      <c r="C3" s="14">
        <f>'RQSD-BRQSD'!C3</f>
        <v>0</v>
      </c>
      <c r="D3" s="14">
        <f>'RQSD-BRQSD'!D3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 s="14">
        <f>'RQSD-BRQSD'!B4</f>
        <v>0</v>
      </c>
      <c r="C4" s="14">
        <f>'RQSD-BRQSD'!C4</f>
        <v>0</v>
      </c>
      <c r="D4" s="14">
        <f>'RQSD-BRQSD'!D4</f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 s="14">
        <f>'RQSD-BRQSD'!B5</f>
        <v>0</v>
      </c>
      <c r="C5" s="14">
        <f>'RQSD-BRQSD'!C5</f>
        <v>0</v>
      </c>
      <c r="D5" s="14">
        <f>'RQSD-BRQSD'!D5</f>
        <v>0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 s="14">
        <f>'RQSD-BRQSD'!B6</f>
        <v>0</v>
      </c>
      <c r="C6" s="14">
        <f>'RQSD-BRQSD'!C6</f>
        <v>0</v>
      </c>
      <c r="D6" s="14">
        <f>'RQSD-BRQSD'!D6</f>
        <v>0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 s="14">
        <f>'RQSD-BRQSD'!B7</f>
        <v>1</v>
      </c>
      <c r="C7" s="14">
        <f>'RQSD-BRQSD'!C7</f>
        <v>1</v>
      </c>
      <c r="D7" s="14">
        <f>'RQSD-BRQSD'!D7</f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 s="14">
        <f>'RQSD-BRQSD'!B8</f>
        <v>1</v>
      </c>
      <c r="C8" s="14">
        <f>'RQSD-BRQSD'!C8</f>
        <v>1</v>
      </c>
      <c r="D8" s="14">
        <f>'RQSD-BRQSD'!D8</f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 s="14">
        <f>'RQSD-BRQSD'!B9</f>
        <v>1</v>
      </c>
      <c r="C9" s="14">
        <f>'RQSD-BRQSD'!C9</f>
        <v>1</v>
      </c>
      <c r="D9" s="14">
        <f>'RQSD-BRQSD'!D9</f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 s="14">
        <f>'RQSD-BRQSD'!B10</f>
        <v>1</v>
      </c>
      <c r="C10" s="14">
        <f>'RQSD-BRQSD'!C10</f>
        <v>1</v>
      </c>
      <c r="D10" s="14">
        <f>'RQSD-BRQSD'!D10</f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 s="14">
        <f>'RQSD-BRQSD'!B11</f>
        <v>1</v>
      </c>
      <c r="C11" s="14">
        <f>'RQSD-BRQSD'!C11</f>
        <v>1</v>
      </c>
      <c r="D11" s="14">
        <f>'RQSD-BRQSD'!D11</f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 s="14">
        <f>'RQSD-BRQSD'!B12</f>
        <v>0</v>
      </c>
      <c r="C12" s="14">
        <f>'RQSD-BRQSD'!C12</f>
        <v>0</v>
      </c>
      <c r="D12" s="14">
        <f>'RQSD-BRQSD'!D12</f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 s="14">
        <f>'RQSD-BRQSD'!B13</f>
        <v>0</v>
      </c>
      <c r="C13" s="14">
        <f>'RQSD-BRQSD'!C13</f>
        <v>0</v>
      </c>
      <c r="D13" s="14">
        <f>'RQSD-BRQSD'!D13</f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 s="14">
        <f>'RQSD-BRQSD'!B14</f>
        <v>0</v>
      </c>
      <c r="C14" s="14">
        <f>'RQSD-BRQSD'!C14</f>
        <v>0</v>
      </c>
      <c r="D14" s="14">
        <f>'RQSD-BRQSD'!D14</f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 s="14">
        <f>'RQSD-BRQSD'!B15</f>
        <v>1</v>
      </c>
      <c r="C15" s="14">
        <f>'RQSD-BRQSD'!C15</f>
        <v>1</v>
      </c>
      <c r="D15" s="14">
        <f>'RQSD-BRQSD'!D15</f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 s="14">
        <f>'RQSD-BRQSD'!B16</f>
        <v>0</v>
      </c>
      <c r="C16" s="14">
        <f>'RQSD-BRQSD'!C16</f>
        <v>0</v>
      </c>
      <c r="D16" s="14">
        <f>'RQSD-BRQSD'!D16</f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 s="14">
        <f>'RQSD-BRQSD'!B17</f>
        <v>0</v>
      </c>
      <c r="C17" s="14">
        <f>'RQSD-BRQSD'!C17</f>
        <v>0</v>
      </c>
      <c r="D17" s="14">
        <f>'RQSD-BRQSD'!D17</f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 s="14">
        <f>'RQSD-BRQSD'!B18</f>
        <v>1</v>
      </c>
      <c r="C18" s="14">
        <f>'RQSD-BRQSD'!C18</f>
        <v>1</v>
      </c>
      <c r="D18" s="14">
        <f>'RQSD-BRQSD'!D18</f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 s="14">
        <f>'RQSD-BRQSD'!B19</f>
        <v>0</v>
      </c>
      <c r="C19" s="14">
        <f>'RQSD-BRQSD'!C19</f>
        <v>0</v>
      </c>
      <c r="D19" s="14">
        <f>'RQSD-BRQSD'!D19</f>
        <v>0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 s="14">
        <f>'RQSD-BRQSD'!B20</f>
        <v>0</v>
      </c>
      <c r="C20" s="14">
        <f>'RQSD-BRQSD'!C20</f>
        <v>0</v>
      </c>
      <c r="D20" s="14">
        <f>'RQSD-BRQSD'!D20</f>
        <v>0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 s="14">
        <f>'RQSD-BRQSD'!B21</f>
        <v>0</v>
      </c>
      <c r="C21" s="14">
        <f>'RQSD-BRQSD'!C21</f>
        <v>0</v>
      </c>
      <c r="D21" s="14">
        <f>'RQSD-BRQSD'!D21</f>
        <v>0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 s="14">
        <f>'RQSD-BRQSD'!B22</f>
        <v>0</v>
      </c>
      <c r="C22" s="14">
        <f>'RQSD-BRQSD'!C22</f>
        <v>0</v>
      </c>
      <c r="D22" s="14">
        <f>'RQSD-BRQSD'!D22</f>
        <v>0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 s="14">
        <f>'RQSD-BRQSD'!B23</f>
        <v>0</v>
      </c>
      <c r="C23" s="14">
        <f>'RQSD-BRQSD'!C23</f>
        <v>0</v>
      </c>
      <c r="D23" s="14">
        <f>'RQSD-BRQSD'!D23</f>
        <v>0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 s="14">
        <f>'RQSD-BRQSD'!B24</f>
        <v>0</v>
      </c>
      <c r="C24" s="14">
        <f>'RQSD-BRQSD'!C24</f>
        <v>0</v>
      </c>
      <c r="D24" s="14">
        <f>'RQSD-BRQSD'!D24</f>
        <v>0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 s="14">
        <f>'RQSD-BRQSD'!B25</f>
        <v>0</v>
      </c>
      <c r="C25" s="14">
        <f>'RQSD-BRQSD'!C25</f>
        <v>0</v>
      </c>
      <c r="D25" s="14">
        <f>'RQSD-BRQSD'!D25</f>
        <v>0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RPS custom new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2024-04-25T21:35:42Z</dcterms:modified>
</cp:coreProperties>
</file>