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io-model\GaHEbIC\"/>
    </mc:Choice>
  </mc:AlternateContent>
  <xr:revisionPtr revIDLastSave="0" documentId="8_{F986A24D-C571-479E-85F6-E5A0819DD61D}" xr6:coauthVersionLast="47" xr6:coauthVersionMax="47" xr10:uidLastSave="{00000000-0000-0000-0000-000000000000}"/>
  <bookViews>
    <workbookView xWindow="91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I2" i="7" s="1"/>
  <c r="Q4" i="5"/>
  <c r="Q2" i="7" s="1"/>
  <c r="Y4" i="5"/>
  <c r="AG4" i="5"/>
  <c r="AO4" i="5"/>
  <c r="W4" i="6"/>
  <c r="M4" i="5"/>
  <c r="F4" i="6"/>
  <c r="AP4" i="6"/>
  <c r="AP2" i="8" s="1"/>
  <c r="AH4" i="6"/>
  <c r="AH2" i="8" s="1"/>
  <c r="Z4" i="6"/>
  <c r="R4" i="6"/>
  <c r="J4" i="6"/>
  <c r="B4" i="6"/>
  <c r="J4" i="5"/>
  <c r="R4" i="5"/>
  <c r="Z4" i="5"/>
  <c r="Z2" i="7" s="1"/>
  <c r="AH4" i="5"/>
  <c r="AH2" i="7" s="1"/>
  <c r="AP4" i="5"/>
  <c r="AQ4" i="5"/>
  <c r="G4" i="6"/>
  <c r="E4" i="5"/>
  <c r="AK4" i="5"/>
  <c r="AD4" i="6"/>
  <c r="F4" i="5"/>
  <c r="F2" i="7" s="1"/>
  <c r="V4" i="5"/>
  <c r="V2" i="7" s="1"/>
  <c r="AO4" i="6"/>
  <c r="AG4" i="6"/>
  <c r="Y4" i="6"/>
  <c r="Q4" i="6"/>
  <c r="I4" i="6"/>
  <c r="C4" i="5"/>
  <c r="K4" i="5"/>
  <c r="K2" i="7" s="1"/>
  <c r="S4" i="5"/>
  <c r="S2" i="7" s="1"/>
  <c r="AA4" i="5"/>
  <c r="AI4" i="5"/>
  <c r="O4" i="6"/>
  <c r="AC4" i="5"/>
  <c r="N4" i="6"/>
  <c r="AD4" i="5"/>
  <c r="AN4" i="6"/>
  <c r="AN2" i="8" s="1"/>
  <c r="AF4" i="6"/>
  <c r="AF2" i="8" s="1"/>
  <c r="X4" i="6"/>
  <c r="P4" i="6"/>
  <c r="H4" i="6"/>
  <c r="D4" i="5"/>
  <c r="L4" i="5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O4" i="5"/>
  <c r="O2" i="7" s="1"/>
  <c r="W4" i="5"/>
  <c r="W2" i="7" s="1"/>
  <c r="AE4" i="5"/>
  <c r="AM4" i="5"/>
  <c r="AJ4" i="6"/>
  <c r="AB4" i="6"/>
  <c r="T4" i="6"/>
  <c r="L4" i="6"/>
  <c r="L2" i="8" s="1"/>
  <c r="H4" i="5"/>
  <c r="H2" i="7" s="1"/>
  <c r="P4" i="5"/>
  <c r="P2" i="7" s="1"/>
  <c r="X4" i="5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G2" i="8"/>
  <c r="AI2" i="8"/>
  <c r="AJ2" i="8"/>
  <c r="AK2" i="8"/>
  <c r="AM2" i="8"/>
  <c r="AO2" i="8"/>
  <c r="AQ2" i="8"/>
  <c r="B2" i="8"/>
  <c r="C2" i="7"/>
  <c r="D2" i="7"/>
  <c r="E2" i="7"/>
  <c r="G2" i="7"/>
  <c r="J2" i="7"/>
  <c r="L2" i="7"/>
  <c r="M2" i="7"/>
  <c r="N2" i="7"/>
  <c r="R2" i="7"/>
  <c r="T2" i="7"/>
  <c r="U2" i="7"/>
  <c r="X2" i="7"/>
  <c r="Y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<sst xmlns="http://schemas.openxmlformats.org/spreadsheetml/2006/main" count="2383" uniqueCount="828">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</sst>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801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MS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1.1647703451170473E-2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2.8993882691164402E-3</v>
      </c>
      <c r="E4" s="84">
        <f>IFERROR(INDEX('State BOBIC'!$C$2:$AR$51,MATCH(About!$B$2,'State BOBIC'!$AS$2:$AS$51,0),MATCH(E$1,'State BOBIC'!$C$1:$AR$1,0))/SUM('State BOBIC'!F:F),0)</f>
        <v>5.3866208151799096E-3</v>
      </c>
      <c r="F4" s="84">
        <f>IFERROR(INDEX('State BOBIC'!$C$2:$AR$51,MATCH(About!$B$2,'State BOBIC'!$AS$2:$AS$51,0),MATCH(F$1,'State BOBIC'!$C$1:$AR$1,0))/SUM('State BOBIC'!G:G),0)</f>
        <v>6.1213721864389588E-3</v>
      </c>
      <c r="G4" s="84">
        <f>IFERROR(INDEX('State BOBIC'!$C$2:$AR$51,MATCH(About!$B$2,'State BOBIC'!$AS$2:$AS$51,0),MATCH(G$1,'State BOBIC'!$C$1:$AR$1,0))/SUM('State BOBIC'!H:H),0)</f>
        <v>1.0729349046850375E-2</v>
      </c>
      <c r="H4" s="84">
        <f>IFERROR(INDEX('State BOBIC'!$C$2:$AR$51,MATCH(About!$B$2,'State BOBIC'!$AS$2:$AS$51,0),MATCH(H$1,'State BOBIC'!$C$1:$AR$1,0))/SUM('State BOBIC'!I:I),0)</f>
        <v>1.2636755007802968E-2</v>
      </c>
      <c r="I4" s="84">
        <f>IFERROR(INDEX('State BOBIC'!$C$2:$AR$51,MATCH(About!$B$2,'State BOBIC'!$AS$2:$AS$51,0),MATCH(I$1,'State BOBIC'!$C$1:$AR$1,0))/SUM('State BOBIC'!J:J),0)</f>
        <v>2.1902204004587183E-2</v>
      </c>
      <c r="J4" s="84">
        <f>IFERROR(INDEX('State BOBIC'!$C$2:$AR$51,MATCH(About!$B$2,'State BOBIC'!$AS$2:$AS$51,0),MATCH(J$1,'State BOBIC'!$C$1:$AR$1,0))/SUM('State BOBIC'!K:K),0)</f>
        <v>7.299766312490615E-3</v>
      </c>
      <c r="K4" s="84">
        <f>IFERROR(INDEX('State BOBIC'!$C$2:$AR$51,MATCH(About!$B$2,'State BOBIC'!$AS$2:$AS$51,0),MATCH(K$1,'State BOBIC'!$C$1:$AR$1,0))/SUM('State BOBIC'!L:L),0)</f>
        <v>2.019900438268914E-2</v>
      </c>
      <c r="L4" s="84">
        <f>IFERROR(INDEX('State BOBIC'!$C$2:$AR$51,MATCH(About!$B$2,'State BOBIC'!$AS$2:$AS$51,0),MATCH(L$1,'State BOBIC'!$C$1:$AR$1,0))/SUM('State BOBIC'!M:M),0)</f>
        <v>7.0613596263483453E-3</v>
      </c>
      <c r="M4" s="84">
        <f>IFERROR(INDEX('State BOBIC'!$C$2:$AR$51,MATCH(About!$B$2,'State BOBIC'!$AS$2:$AS$51,0),MATCH(M$1,'State BOBIC'!$C$1:$AR$1,0))/SUM('State BOBIC'!N:N),0)</f>
        <v>8.0928932250953669E-4</v>
      </c>
      <c r="N4" s="84">
        <f>IFERROR(INDEX('State BOBIC'!$C$2:$AR$51,MATCH(About!$B$2,'State BOBIC'!$AS$2:$AS$51,0),MATCH(N$1,'State BOBIC'!$C$1:$AR$1,0))/SUM('State BOBIC'!O:O),0)</f>
        <v>9.9121025560883723E-3</v>
      </c>
      <c r="O4" s="84">
        <f>IFERROR(INDEX('State BOBIC'!$C$2:$AR$51,MATCH(About!$B$2,'State BOBIC'!$AS$2:$AS$51,0),MATCH(O$1,'State BOBIC'!$C$1:$AR$1,0))/SUM('State BOBIC'!P:P),0)</f>
        <v>3.8602705695523522E-3</v>
      </c>
      <c r="P4" s="84">
        <f>IFERROR(INDEX('State BOBIC'!$C$2:$AR$51,MATCH(About!$B$2,'State BOBIC'!$AS$2:$AS$51,0),MATCH(P$1,'State BOBIC'!$C$1:$AR$1,0))/SUM('State BOBIC'!Q:Q),0)</f>
        <v>7.7687232385505282E-3</v>
      </c>
      <c r="Q4" s="84">
        <f>IFERROR(INDEX('State BOBIC'!$C$2:$AR$51,MATCH(About!$B$2,'State BOBIC'!$AS$2:$AS$51,0),MATCH(Q$1,'State BOBIC'!$C$1:$AR$1,0))/SUM('State BOBIC'!R:R),0)</f>
        <v>1.0402470193616209E-2</v>
      </c>
      <c r="R4" s="84">
        <f>IFERROR(INDEX('State BOBIC'!$C$2:$AR$51,MATCH(About!$B$2,'State BOBIC'!$AS$2:$AS$51,0),MATCH(R$1,'State BOBIC'!$C$1:$AR$1,0))/SUM('State BOBIC'!S:S),0)</f>
        <v>1.1678008535600706E-2</v>
      </c>
      <c r="S4" s="84">
        <f>IFERROR(INDEX('State BOBIC'!$C$2:$AR$51,MATCH(About!$B$2,'State BOBIC'!$AS$2:$AS$51,0),MATCH(S$1,'State BOBIC'!$C$1:$AR$1,0))/SUM('State BOBIC'!T:T),0)</f>
        <v>6.2661581013151993E-3</v>
      </c>
      <c r="T4" s="84">
        <f>IFERROR(INDEX('State BOBIC'!$C$2:$AR$51,MATCH(About!$B$2,'State BOBIC'!$AS$2:$AS$51,0),MATCH(T$1,'State BOBIC'!$C$1:$AR$1,0))/SUM('State BOBIC'!U:U),0)</f>
        <v>6.9452013158517473E-4</v>
      </c>
      <c r="U4" s="84">
        <f>IFERROR(INDEX('State BOBIC'!$C$2:$AR$51,MATCH(About!$B$2,'State BOBIC'!$AS$2:$AS$51,0),MATCH(U$1,'State BOBIC'!$C$1:$AR$1,0))/SUM('State BOBIC'!V:V),0)</f>
        <v>1.4905889881956104E-2</v>
      </c>
      <c r="V4" s="84">
        <f>IFERROR(INDEX('State BOBIC'!$C$2:$AR$51,MATCH(About!$B$2,'State BOBIC'!$AS$2:$AS$51,0),MATCH(V$1,'State BOBIC'!$C$1:$AR$1,0))/SUM('State BOBIC'!W:W),0)</f>
        <v>1.0683196858890404E-2</v>
      </c>
      <c r="W4" s="84">
        <f>IFERROR(INDEX('State BOBIC'!$C$2:$AR$51,MATCH(About!$B$2,'State BOBIC'!$AS$2:$AS$51,0),MATCH(W$1,'State BOBIC'!$C$1:$AR$1,0))/SUM('State BOBIC'!X:X),0)</f>
        <v>1.4239877219075945E-2</v>
      </c>
      <c r="X4" s="84">
        <f>IFERROR(INDEX('State BOBIC'!$C$2:$AR$51,MATCH(About!$B$2,'State BOBIC'!$AS$2:$AS$51,0),MATCH(X$1,'State BOBIC'!$C$1:$AR$1,0))/SUM('State BOBIC'!Y:Y),0)</f>
        <v>1.3104919372011041E-2</v>
      </c>
      <c r="Y4" s="84">
        <f>IFERROR(INDEX('State BOBIC'!$C$2:$AR$51,MATCH(About!$B$2,'State BOBIC'!$AS$2:$AS$51,0),MATCH(Y$1,'State BOBIC'!$C$1:$AR$1,0))/SUM('State BOBIC'!Z:Z),0)</f>
        <v>1.4952214755151389E-2</v>
      </c>
      <c r="Z4" s="84">
        <f>IFERROR(INDEX('State BOBIC'!$C$2:$AR$51,MATCH(About!$B$2,'State BOBIC'!$AS$2:$AS$51,0),MATCH(Z$1,'State BOBIC'!$C$1:$AR$1,0))/SUM('State BOBIC'!AA:AA),0)</f>
        <v>1.19172532946729E-2</v>
      </c>
      <c r="AA4" s="84">
        <f>IFERROR(INDEX('State BOBIC'!$C$2:$AR$51,MATCH(About!$B$2,'State BOBIC'!$AS$2:$AS$51,0),MATCH(AA$1,'State BOBIC'!$C$1:$AR$1,0))/SUM('State BOBIC'!AB:AB),0)</f>
        <v>7.8444922745896269E-3</v>
      </c>
      <c r="AB4" s="84">
        <f>IFERROR(INDEX('State BOBIC'!$C$2:$AR$51,MATCH(About!$B$2,'State BOBIC'!$AS$2:$AS$51,0),MATCH(AB$1,'State BOBIC'!$C$1:$AR$1,0))/SUM('State BOBIC'!AC:AC),0)</f>
        <v>6.5574045456059634E-3</v>
      </c>
      <c r="AC4" s="84">
        <f>IFERROR(INDEX('State BOBIC'!$C$2:$AR$51,MATCH(About!$B$2,'State BOBIC'!$AS$2:$AS$51,0),MATCH(AC$1,'State BOBIC'!$C$1:$AR$1,0))/SUM('State BOBIC'!AD:AD),0)</f>
        <v>5.0165402156114409E-3</v>
      </c>
      <c r="AD4" s="84">
        <f>IFERROR(INDEX('State BOBIC'!$C$2:$AR$51,MATCH(About!$B$2,'State BOBIC'!$AS$2:$AS$51,0),MATCH(AD$1,'State BOBIC'!$C$1:$AR$1,0))/SUM('State BOBIC'!AE:AE),0)</f>
        <v>6.8687598024149647E-3</v>
      </c>
      <c r="AE4" s="84">
        <f>IFERROR(INDEX('State BOBIC'!$C$2:$AR$51,MATCH(About!$B$2,'State BOBIC'!$AS$2:$AS$51,0),MATCH(AE$1,'State BOBIC'!$C$1:$AR$1,0))/SUM('State BOBIC'!AF:AF),0)</f>
        <v>8.1614999180950557E-3</v>
      </c>
      <c r="AF4" s="84">
        <f>IFERROR(INDEX('State BOBIC'!$C$2:$AR$51,MATCH(About!$B$2,'State BOBIC'!$AS$2:$AS$51,0),MATCH(AF$1,'State BOBIC'!$C$1:$AR$1,0))/SUM('State BOBIC'!AG:AG),0)</f>
        <v>8.0449020891811308E-3</v>
      </c>
      <c r="AG4" s="84">
        <f>IFERROR(INDEX('State BOBIC'!$C$2:$AR$51,MATCH(About!$B$2,'State BOBIC'!$AS$2:$AS$51,0),MATCH(AG$1,'State BOBIC'!$C$1:$AR$1,0))/SUM('State BOBIC'!AH:AH),0)</f>
        <v>1.350487476105983E-3</v>
      </c>
      <c r="AH4" s="84">
        <f>IFERROR(INDEX('State BOBIC'!$C$2:$AR$51,MATCH(About!$B$2,'State BOBIC'!$AS$2:$AS$51,0),MATCH(AH$1,'State BOBIC'!$C$1:$AR$1,0))/SUM('State BOBIC'!AI:AI),0)</f>
        <v>4.8567626900999309E-3</v>
      </c>
      <c r="AI4" s="84">
        <f>IFERROR(INDEX('State BOBIC'!$C$2:$AR$51,MATCH(About!$B$2,'State BOBIC'!$AS$2:$AS$51,0),MATCH(AI$1,'State BOBIC'!$C$1:$AR$1,0))/SUM('State BOBIC'!AJ:AJ),0)</f>
        <v>2.2579458507887757E-3</v>
      </c>
      <c r="AJ4" s="84">
        <f>IFERROR(INDEX('State BOBIC'!$C$2:$AR$51,MATCH(About!$B$2,'State BOBIC'!$AS$2:$AS$51,0),MATCH(AJ$1,'State BOBIC'!$C$1:$AR$1,0))/SUM('State BOBIC'!AK:AK),0)</f>
        <v>4.2648269897907105E-3</v>
      </c>
      <c r="AK4" s="84">
        <f>IFERROR(INDEX('State BOBIC'!$C$2:$AR$51,MATCH(About!$B$2,'State BOBIC'!$AS$2:$AS$51,0),MATCH(AK$1,'State BOBIC'!$C$1:$AR$1,0))/SUM('State BOBIC'!AL:AL),0)</f>
        <v>4.7347369950526868E-3</v>
      </c>
      <c r="AL4" s="84">
        <f>IFERROR(INDEX('State BOBIC'!$C$2:$AR$51,MATCH(About!$B$2,'State BOBIC'!$AS$2:$AS$51,0),MATCH(AL$1,'State BOBIC'!$C$1:$AR$1,0))/SUM('State BOBIC'!AM:AM),0)</f>
        <v>4.2146188186104215E-3</v>
      </c>
      <c r="AM4" s="84">
        <f>IFERROR(INDEX('State BOBIC'!$C$2:$AR$51,MATCH(About!$B$2,'State BOBIC'!$AS$2:$AS$51,0),MATCH(AM$1,'State BOBIC'!$C$1:$AR$1,0))/SUM('State BOBIC'!AN:AN),0)</f>
        <v>9.3329662757518431E-3</v>
      </c>
      <c r="AN4" s="84">
        <f>IFERROR(INDEX('State BOBIC'!$C$2:$AR$51,MATCH(About!$B$2,'State BOBIC'!$AS$2:$AS$51,0),MATCH(AN$1,'State BOBIC'!$C$1:$AR$1,0))/SUM('State BOBIC'!AO:AO),0)</f>
        <v>3.712919999494543E-3</v>
      </c>
      <c r="AO4" s="84">
        <f>IFERROR(INDEX('State BOBIC'!$C$2:$AR$51,MATCH(About!$B$2,'State BOBIC'!$AS$2:$AS$51,0),MATCH(AO$1,'State BOBIC'!$C$1:$AR$1,0))/SUM('State BOBIC'!AP:AP),0)</f>
        <v>6.1803160993074415E-3</v>
      </c>
      <c r="AP4" s="84">
        <f>IFERROR(INDEX('State BOBIC'!$C$2:$AR$51,MATCH(About!$B$2,'State BOBIC'!$AS$2:$AS$51,0),MATCH(AP$1,'State BOBIC'!$C$1:$AR$1,0))/SUM('State BOBIC'!AQ:AQ),0)</f>
        <v>2.8928289475174708E-3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1.1647703451170473E-2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2.8993882691164402E-3</v>
      </c>
      <c r="E4" s="84">
        <f>IFERROR(INDEX('State BOBIC'!$C$2:$AR$51,MATCH(About!$B$2,'State BOBIC'!$AS$2:$AS$51,0),MATCH(E$1,'State BOBIC'!$C$1:$AR$1,0))/SUM('State BOBIC'!F:F),0)</f>
        <v>5.3866208151799096E-3</v>
      </c>
      <c r="F4" s="84">
        <f>IFERROR(INDEX('State BOBIC'!$C$2:$AR$51,MATCH(About!$B$2,'State BOBIC'!$AS$2:$AS$51,0),MATCH(F$1,'State BOBIC'!$C$1:$AR$1,0))/SUM('State BOBIC'!G:G),0)</f>
        <v>6.1213721864389588E-3</v>
      </c>
      <c r="G4" s="84">
        <f>IFERROR(INDEX('State BOBIC'!$C$2:$AR$51,MATCH(About!$B$2,'State BOBIC'!$AS$2:$AS$51,0),MATCH(G$1,'State BOBIC'!$C$1:$AR$1,0))/SUM('State BOBIC'!H:H),0)</f>
        <v>1.0729349046850375E-2</v>
      </c>
      <c r="H4" s="84">
        <f>IFERROR(INDEX('State BOBIC'!$C$2:$AR$51,MATCH(About!$B$2,'State BOBIC'!$AS$2:$AS$51,0),MATCH(H$1,'State BOBIC'!$C$1:$AR$1,0))/SUM('State BOBIC'!I:I),0)</f>
        <v>1.2636755007802968E-2</v>
      </c>
      <c r="I4" s="84">
        <f>IFERROR(INDEX('State BOBIC'!$C$2:$AR$51,MATCH(About!$B$2,'State BOBIC'!$AS$2:$AS$51,0),MATCH(I$1,'State BOBIC'!$C$1:$AR$1,0))/SUM('State BOBIC'!J:J),0)</f>
        <v>2.1902204004587183E-2</v>
      </c>
      <c r="J4" s="84">
        <f>IFERROR(INDEX('State BOBIC'!$C$2:$AR$51,MATCH(About!$B$2,'State BOBIC'!$AS$2:$AS$51,0),MATCH(J$1,'State BOBIC'!$C$1:$AR$1,0))/SUM('State BOBIC'!K:K),0)</f>
        <v>7.299766312490615E-3</v>
      </c>
      <c r="K4" s="84">
        <f>IFERROR(INDEX('State BOBIC'!$C$2:$AR$51,MATCH(About!$B$2,'State BOBIC'!$AS$2:$AS$51,0),MATCH(K$1,'State BOBIC'!$C$1:$AR$1,0))/SUM('State BOBIC'!L:L),0)</f>
        <v>2.019900438268914E-2</v>
      </c>
      <c r="L4" s="84">
        <f>IFERROR(INDEX('State BOBIC'!$C$2:$AR$51,MATCH(About!$B$2,'State BOBIC'!$AS$2:$AS$51,0),MATCH(L$1,'State BOBIC'!$C$1:$AR$1,0))/SUM('State BOBIC'!M:M),0)</f>
        <v>7.0613596263483453E-3</v>
      </c>
      <c r="M4" s="84">
        <f>IFERROR(INDEX('State BOBIC'!$C$2:$AR$51,MATCH(About!$B$2,'State BOBIC'!$AS$2:$AS$51,0),MATCH(M$1,'State BOBIC'!$C$1:$AR$1,0))/SUM('State BOBIC'!N:N),0)</f>
        <v>8.0928932250953669E-4</v>
      </c>
      <c r="N4" s="84">
        <f>IFERROR(INDEX('State BOBIC'!$C$2:$AR$51,MATCH(About!$B$2,'State BOBIC'!$AS$2:$AS$51,0),MATCH(N$1,'State BOBIC'!$C$1:$AR$1,0))/SUM('State BOBIC'!O:O),0)</f>
        <v>9.9121025560883723E-3</v>
      </c>
      <c r="O4" s="84">
        <f>IFERROR(INDEX('State BOBIC'!$C$2:$AR$51,MATCH(About!$B$2,'State BOBIC'!$AS$2:$AS$51,0),MATCH(O$1,'State BOBIC'!$C$1:$AR$1,0))/SUM('State BOBIC'!P:P),0)</f>
        <v>3.8602705695523522E-3</v>
      </c>
      <c r="P4" s="84">
        <f>IFERROR(INDEX('State BOBIC'!$C$2:$AR$51,MATCH(About!$B$2,'State BOBIC'!$AS$2:$AS$51,0),MATCH(P$1,'State BOBIC'!$C$1:$AR$1,0))/SUM('State BOBIC'!Q:Q),0)</f>
        <v>7.7687232385505282E-3</v>
      </c>
      <c r="Q4" s="84">
        <f>IFERROR(INDEX('State BOBIC'!$C$2:$AR$51,MATCH(About!$B$2,'State BOBIC'!$AS$2:$AS$51,0),MATCH(Q$1,'State BOBIC'!$C$1:$AR$1,0))/SUM('State BOBIC'!R:R),0)</f>
        <v>1.0402470193616209E-2</v>
      </c>
      <c r="R4" s="84">
        <f>IFERROR(INDEX('State BOBIC'!$C$2:$AR$51,MATCH(About!$B$2,'State BOBIC'!$AS$2:$AS$51,0),MATCH(R$1,'State BOBIC'!$C$1:$AR$1,0))/SUM('State BOBIC'!S:S),0)</f>
        <v>1.1678008535600706E-2</v>
      </c>
      <c r="S4" s="84">
        <f>IFERROR(INDEX('State BOBIC'!$C$2:$AR$51,MATCH(About!$B$2,'State BOBIC'!$AS$2:$AS$51,0),MATCH(S$1,'State BOBIC'!$C$1:$AR$1,0))/SUM('State BOBIC'!T:T),0)</f>
        <v>6.2661581013151993E-3</v>
      </c>
      <c r="T4" s="84">
        <f>IFERROR(INDEX('State BOBIC'!$C$2:$AR$51,MATCH(About!$B$2,'State BOBIC'!$AS$2:$AS$51,0),MATCH(T$1,'State BOBIC'!$C$1:$AR$1,0))/SUM('State BOBIC'!U:U),0)</f>
        <v>6.9452013158517473E-4</v>
      </c>
      <c r="U4" s="84">
        <f>IFERROR(INDEX('State BOBIC'!$C$2:$AR$51,MATCH(About!$B$2,'State BOBIC'!$AS$2:$AS$51,0),MATCH(U$1,'State BOBIC'!$C$1:$AR$1,0))/SUM('State BOBIC'!V:V),0)</f>
        <v>1.4905889881956104E-2</v>
      </c>
      <c r="V4" s="84">
        <f>IFERROR(INDEX('State BOBIC'!$C$2:$AR$51,MATCH(About!$B$2,'State BOBIC'!$AS$2:$AS$51,0),MATCH(V$1,'State BOBIC'!$C$1:$AR$1,0))/SUM('State BOBIC'!W:W),0)</f>
        <v>1.0683196858890404E-2</v>
      </c>
      <c r="W4" s="84">
        <f>IFERROR(INDEX('State BOBIC'!$C$2:$AR$51,MATCH(About!$B$2,'State BOBIC'!$AS$2:$AS$51,0),MATCH(W$1,'State BOBIC'!$C$1:$AR$1,0))/SUM('State BOBIC'!X:X),0)</f>
        <v>1.4239877219075945E-2</v>
      </c>
      <c r="X4" s="84">
        <f>IFERROR(INDEX('State BOBIC'!$C$2:$AR$51,MATCH(About!$B$2,'State BOBIC'!$AS$2:$AS$51,0),MATCH(X$1,'State BOBIC'!$C$1:$AR$1,0))/SUM('State BOBIC'!Y:Y),0)</f>
        <v>1.3104919372011041E-2</v>
      </c>
      <c r="Y4" s="84">
        <f>IFERROR(INDEX('State BOBIC'!$C$2:$AR$51,MATCH(About!$B$2,'State BOBIC'!$AS$2:$AS$51,0),MATCH(Y$1,'State BOBIC'!$C$1:$AR$1,0))/SUM('State BOBIC'!Z:Z),0)</f>
        <v>1.4952214755151389E-2</v>
      </c>
      <c r="Z4" s="84">
        <f>IFERROR(INDEX('State BOBIC'!$C$2:$AR$51,MATCH(About!$B$2,'State BOBIC'!$AS$2:$AS$51,0),MATCH(Z$1,'State BOBIC'!$C$1:$AR$1,0))/SUM('State BOBIC'!AA:AA),0)</f>
        <v>1.19172532946729E-2</v>
      </c>
      <c r="AA4" s="84">
        <f>IFERROR(INDEX('State BOBIC'!$C$2:$AR$51,MATCH(About!$B$2,'State BOBIC'!$AS$2:$AS$51,0),MATCH(AA$1,'State BOBIC'!$C$1:$AR$1,0))/SUM('State BOBIC'!AB:AB),0)</f>
        <v>7.8444922745896269E-3</v>
      </c>
      <c r="AB4" s="84">
        <f>IFERROR(INDEX('State BOBIC'!$C$2:$AR$51,MATCH(About!$B$2,'State BOBIC'!$AS$2:$AS$51,0),MATCH(AB$1,'State BOBIC'!$C$1:$AR$1,0))/SUM('State BOBIC'!AC:AC),0)</f>
        <v>6.5574045456059634E-3</v>
      </c>
      <c r="AC4" s="84">
        <f>IFERROR(INDEX('State BOBIC'!$C$2:$AR$51,MATCH(About!$B$2,'State BOBIC'!$AS$2:$AS$51,0),MATCH(AC$1,'State BOBIC'!$C$1:$AR$1,0))/SUM('State BOBIC'!AD:AD),0)</f>
        <v>5.0165402156114409E-3</v>
      </c>
      <c r="AD4" s="84">
        <f>IFERROR(INDEX('State BOBIC'!$C$2:$AR$51,MATCH(About!$B$2,'State BOBIC'!$AS$2:$AS$51,0),MATCH(AD$1,'State BOBIC'!$C$1:$AR$1,0))/SUM('State BOBIC'!AE:AE),0)</f>
        <v>6.8687598024149647E-3</v>
      </c>
      <c r="AE4" s="84">
        <f>IFERROR(INDEX('State BOBIC'!$C$2:$AR$51,MATCH(About!$B$2,'State BOBIC'!$AS$2:$AS$51,0),MATCH(AE$1,'State BOBIC'!$C$1:$AR$1,0))/SUM('State BOBIC'!AF:AF),0)</f>
        <v>8.1614999180950557E-3</v>
      </c>
      <c r="AF4" s="84">
        <f>IFERROR(INDEX('State BOBIC'!$C$2:$AR$51,MATCH(About!$B$2,'State BOBIC'!$AS$2:$AS$51,0),MATCH(AF$1,'State BOBIC'!$C$1:$AR$1,0))/SUM('State BOBIC'!AG:AG),0)</f>
        <v>8.0449020891811308E-3</v>
      </c>
      <c r="AG4" s="84">
        <f>IFERROR(INDEX('State BOBIC'!$C$2:$AR$51,MATCH(About!$B$2,'State BOBIC'!$AS$2:$AS$51,0),MATCH(AG$1,'State BOBIC'!$C$1:$AR$1,0))/SUM('State BOBIC'!AH:AH),0)</f>
        <v>1.350487476105983E-3</v>
      </c>
      <c r="AH4" s="84">
        <f>IFERROR(INDEX('State BOBIC'!$C$2:$AR$51,MATCH(About!$B$2,'State BOBIC'!$AS$2:$AS$51,0),MATCH(AH$1,'State BOBIC'!$C$1:$AR$1,0))/SUM('State BOBIC'!AI:AI),0)</f>
        <v>4.8567626900999309E-3</v>
      </c>
      <c r="AI4" s="84">
        <f>IFERROR(INDEX('State BOBIC'!$C$2:$AR$51,MATCH(About!$B$2,'State BOBIC'!$AS$2:$AS$51,0),MATCH(AI$1,'State BOBIC'!$C$1:$AR$1,0))/SUM('State BOBIC'!AJ:AJ),0)</f>
        <v>2.2579458507887757E-3</v>
      </c>
      <c r="AJ4" s="84">
        <f>IFERROR(INDEX('State BOBIC'!$C$2:$AR$51,MATCH(About!$B$2,'State BOBIC'!$AS$2:$AS$51,0),MATCH(AJ$1,'State BOBIC'!$C$1:$AR$1,0))/SUM('State BOBIC'!AK:AK),0)</f>
        <v>4.2648269897907105E-3</v>
      </c>
      <c r="AK4" s="84">
        <f>IFERROR(INDEX('State BOBIC'!$C$2:$AR$51,MATCH(About!$B$2,'State BOBIC'!$AS$2:$AS$51,0),MATCH(AK$1,'State BOBIC'!$C$1:$AR$1,0))/SUM('State BOBIC'!AL:AL),0)</f>
        <v>4.7347369950526868E-3</v>
      </c>
      <c r="AL4" s="84">
        <f>IFERROR(INDEX('State BOBIC'!$C$2:$AR$51,MATCH(About!$B$2,'State BOBIC'!$AS$2:$AS$51,0),MATCH(AL$1,'State BOBIC'!$C$1:$AR$1,0))/SUM('State BOBIC'!AM:AM),0)</f>
        <v>4.2146188186104215E-3</v>
      </c>
      <c r="AM4" s="84">
        <f>IFERROR(INDEX('State BOBIC'!$C$2:$AR$51,MATCH(About!$B$2,'State BOBIC'!$AS$2:$AS$51,0),MATCH(AM$1,'State BOBIC'!$C$1:$AR$1,0))/SUM('State BOBIC'!AN:AN),0)</f>
        <v>9.3329662757518431E-3</v>
      </c>
      <c r="AN4" s="84">
        <f>IFERROR(INDEX('State BOBIC'!$C$2:$AR$51,MATCH(About!$B$2,'State BOBIC'!$AS$2:$AS$51,0),MATCH(AN$1,'State BOBIC'!$C$1:$AR$1,0))/SUM('State BOBIC'!AO:AO),0)</f>
        <v>3.712919999494543E-3</v>
      </c>
      <c r="AO4" s="84">
        <f>IFERROR(INDEX('State BOBIC'!$C$2:$AR$51,MATCH(About!$B$2,'State BOBIC'!$AS$2:$AS$51,0),MATCH(AO$1,'State BOBIC'!$C$1:$AR$1,0))/SUM('State BOBIC'!AP:AP),0)</f>
        <v>6.1803160993074415E-3</v>
      </c>
      <c r="AP4" s="84">
        <f>IFERROR(INDEX('State BOBIC'!$C$2:$AR$51,MATCH(About!$B$2,'State BOBIC'!$AS$2:$AS$51,0),MATCH(AP$1,'State BOBIC'!$C$1:$AR$1,0))/SUM('State BOBIC'!AQ:AQ),0)</f>
        <v>2.8928289475174708E-3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801087.01341224625</v>
      </c>
      <c r="C2" s="81">
        <f>'National GE'!C2*'National GE'!C4</f>
        <v>0</v>
      </c>
      <c r="D2" s="81">
        <f>'National GE'!D2*'National GE'!D4</f>
        <v>18650.470419758996</v>
      </c>
      <c r="E2">
        <f>'National GE'!E2*'National GE'!E4</f>
        <v>33916.482051341067</v>
      </c>
      <c r="F2">
        <f>'National GE'!F2*'National GE'!F4</f>
        <v>1778.8981285392181</v>
      </c>
      <c r="G2">
        <f>'National GE'!G2*'National GE'!G4</f>
        <v>3819546.0901981406</v>
      </c>
      <c r="H2">
        <f>'National GE'!H2*'National GE'!H4</f>
        <v>481070.97372752806</v>
      </c>
      <c r="I2">
        <f>'National GE'!I2*'National GE'!I4</f>
        <v>25459.513669800173</v>
      </c>
      <c r="J2">
        <f>'National GE'!J2*'National GE'!J4</f>
        <v>120209.53473695768</v>
      </c>
      <c r="K2" s="81">
        <f>'National GE'!K2*'National GE'!K4</f>
        <v>857008.46477710002</v>
      </c>
      <c r="L2" s="81">
        <f>'National GE'!L2*'National GE'!L4</f>
        <v>29680026.03282598</v>
      </c>
      <c r="M2">
        <f>'National GE'!M2*'National GE'!M4</f>
        <v>268616.29416434688</v>
      </c>
      <c r="N2">
        <f>'National GE'!N2*'National GE'!N4</f>
        <v>88335.37393189306</v>
      </c>
      <c r="O2" s="81">
        <f>'National GE'!O2*'National GE'!O4</f>
        <v>7181.498990814207</v>
      </c>
      <c r="P2" s="81">
        <f>'National GE'!P2*'National GE'!P4</f>
        <v>65316.807655177174</v>
      </c>
      <c r="Q2" s="81">
        <f>'National GE'!Q2*'National GE'!Q4</f>
        <v>3506.2737551715004</v>
      </c>
      <c r="R2" s="81">
        <f>'National GE'!R2*'National GE'!R4</f>
        <v>31131.833330030426</v>
      </c>
      <c r="S2">
        <f>'National GE'!S2*'National GE'!S4</f>
        <v>112293.36970595863</v>
      </c>
      <c r="T2">
        <f>'National GE'!T2*'National GE'!T4</f>
        <v>16146.452457789943</v>
      </c>
      <c r="U2">
        <f>'National GE'!U2*'National GE'!U4</f>
        <v>41873.276416956192</v>
      </c>
      <c r="V2">
        <f>'National GE'!V2*'National GE'!V4</f>
        <v>101416.43602052519</v>
      </c>
      <c r="W2">
        <f>'National GE'!W2*'National GE'!W4</f>
        <v>153112.36371072708</v>
      </c>
      <c r="X2">
        <f>'National GE'!X2*'National GE'!X4</f>
        <v>1260563.2432650065</v>
      </c>
      <c r="Y2">
        <f>'National GE'!Y2*'National GE'!Y4</f>
        <v>218707.41675433764</v>
      </c>
      <c r="Z2" s="81">
        <f>'National GE'!Z2*'National GE'!Z4</f>
        <v>2254909.0130802663</v>
      </c>
      <c r="AA2" s="81">
        <f>'National GE'!AA2*'National GE'!AA4</f>
        <v>2017423.5474607707</v>
      </c>
      <c r="AB2" s="81">
        <f>'National GE'!AB2*'National GE'!AB4</f>
        <v>4549817.0265233861</v>
      </c>
      <c r="AC2">
        <f>'National GE'!AC2*'National GE'!AC4</f>
        <v>4373.4870529826294</v>
      </c>
      <c r="AD2">
        <f>'National GE'!AD2*'National GE'!AD4</f>
        <v>16936843.264076401</v>
      </c>
      <c r="AE2">
        <f>'National GE'!AE2*'National GE'!AE4</f>
        <v>19951315.525112528</v>
      </c>
      <c r="AF2">
        <f>'National GE'!AF2*'National GE'!AF4</f>
        <v>1360648.7901542876</v>
      </c>
      <c r="AG2">
        <f>'National GE'!AG2*'National GE'!AG4</f>
        <v>1462297.3869902596</v>
      </c>
      <c r="AH2">
        <f>'National GE'!AH2*'National GE'!AH4</f>
        <v>950811.08155790262</v>
      </c>
      <c r="AI2">
        <f>'National GE'!AI2*'National GE'!AI4</f>
        <v>5793536.2405704912</v>
      </c>
      <c r="AJ2">
        <f>'National GE'!AJ2*'National GE'!AJ4</f>
        <v>214825.48412345292</v>
      </c>
      <c r="AK2">
        <f>'National GE'!AK2*'National GE'!AK4</f>
        <v>7735969.3851351375</v>
      </c>
      <c r="AL2">
        <f>'National GE'!AL2*'National GE'!AL4</f>
        <v>13049289.748473246</v>
      </c>
      <c r="AM2">
        <f>'National GE'!AM2*'National GE'!AM4</f>
        <v>19798328590.746727</v>
      </c>
      <c r="AN2">
        <f>'National GE'!AN2*'National GE'!AN4</f>
        <v>1452576015.6506121</v>
      </c>
      <c r="AO2">
        <f>'National GE'!AO2*'National GE'!AO4</f>
        <v>17361.599100751166</v>
      </c>
      <c r="AP2">
        <f>'National GE'!AP2*'National GE'!AP4</f>
        <v>8105450.5369700212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1237621892.8519433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6291246.5245079882</v>
      </c>
      <c r="F2">
        <f>'National HE'!F2*'National HE'!F4</f>
        <v>1067931.8431663774</v>
      </c>
      <c r="G2">
        <f>'National HE'!G2*'National HE'!G4</f>
        <v>6250990141.9657993</v>
      </c>
      <c r="H2">
        <f>'National HE'!H2*'National HE'!H4</f>
        <v>1943235398.2568035</v>
      </c>
      <c r="I2">
        <f>'National HE'!I2*'National HE'!I4</f>
        <v>165073121.75656688</v>
      </c>
      <c r="J2">
        <f>'National HE'!J2*'National HE'!J4</f>
        <v>452968618.99143237</v>
      </c>
      <c r="K2" s="81">
        <f>'National HE'!K2*'National HE'!K4</f>
        <v>3342953267.6154714</v>
      </c>
      <c r="L2" s="81">
        <f>'National HE'!L2*'National HE'!L4</f>
        <v>684321223.86151147</v>
      </c>
      <c r="M2">
        <f>'National HE'!M2*'National HE'!M4</f>
        <v>231397897.11743689</v>
      </c>
      <c r="N2">
        <f>'National HE'!N2*'National HE'!N4</f>
        <v>506250988.17078704</v>
      </c>
      <c r="O2" s="81">
        <f>'National HE'!O2*'National HE'!O4</f>
        <v>23258710.565222964</v>
      </c>
      <c r="P2" s="81">
        <f>'National HE'!P2*'National HE'!P4</f>
        <v>72373840.804932877</v>
      </c>
      <c r="Q2" s="81">
        <f>'National HE'!Q2*'National HE'!Q4</f>
        <v>0</v>
      </c>
      <c r="R2" s="81">
        <f>'National HE'!R2*'National HE'!R4</f>
        <v>43738898.368243009</v>
      </c>
      <c r="S2">
        <f>'National HE'!S2*'National HE'!S4</f>
        <v>222042232.353499</v>
      </c>
      <c r="T2">
        <f>'National HE'!T2*'National HE'!T4</f>
        <v>96170020.037613168</v>
      </c>
      <c r="U2">
        <f>'National HE'!U2*'National HE'!U4</f>
        <v>760151577.10650599</v>
      </c>
      <c r="V2">
        <f>'National HE'!V2*'National HE'!V4</f>
        <v>301282359.87717921</v>
      </c>
      <c r="W2">
        <f>'National HE'!W2*'National HE'!W4</f>
        <v>3298124457.1595693</v>
      </c>
      <c r="X2">
        <f>'National HE'!X2*'National HE'!X4</f>
        <v>693505279.00165772</v>
      </c>
      <c r="Y2">
        <f>'National HE'!Y2*'National HE'!Y4</f>
        <v>2967788674.0754285</v>
      </c>
      <c r="Z2" s="81">
        <f>'National HE'!Z2*'National HE'!Z4</f>
        <v>1498099261.6940022</v>
      </c>
      <c r="AA2" s="81">
        <f>'National HE'!AA2*'National HE'!AA4</f>
        <v>267687236.50451016</v>
      </c>
      <c r="AB2" s="81">
        <f>'National HE'!AB2*'National HE'!AB4</f>
        <v>293692719.50399709</v>
      </c>
      <c r="AC2">
        <f>'National HE'!AC2*'National HE'!AC4</f>
        <v>35129791.781580031</v>
      </c>
      <c r="AD2">
        <f>'National HE'!AD2*'National HE'!AD4</f>
        <v>8588303609.4534416</v>
      </c>
      <c r="AE2">
        <f>'National HE'!AE2*'National HE'!AE4</f>
        <v>3753342419.0459785</v>
      </c>
      <c r="AF2">
        <f>'National HE'!AF2*'National HE'!AF4</f>
        <v>5512818197.919323</v>
      </c>
      <c r="AG2">
        <f>'National HE'!AG2*'National HE'!AG4</f>
        <v>255228846.95003974</v>
      </c>
      <c r="AH2">
        <f>'National HE'!AH2*'National HE'!AH4</f>
        <v>1181815832.4678435</v>
      </c>
      <c r="AI2">
        <f>'National HE'!AI2*'National HE'!AI4</f>
        <v>171511026.21695215</v>
      </c>
      <c r="AJ2">
        <f>'National HE'!AJ2*'National HE'!AJ4</f>
        <v>3267210556.6253238</v>
      </c>
      <c r="AK2">
        <f>'National HE'!AK2*'National HE'!AK4</f>
        <v>6758949061.4696484</v>
      </c>
      <c r="AL2">
        <f>'National HE'!AL2*'National HE'!AL4</f>
        <v>1333723718.9564452</v>
      </c>
      <c r="AM2">
        <f>'National HE'!AM2*'National HE'!AM4</f>
        <v>708673902.5587312</v>
      </c>
      <c r="AN2">
        <f>'National HE'!AN2*'National HE'!AN4</f>
        <v>2078932538.4357903</v>
      </c>
      <c r="AO2">
        <f>'National HE'!AO2*'National HE'!AO4</f>
        <v>12738069360.807478</v>
      </c>
      <c r="AP2">
        <f>'National HE'!AP2*'National HE'!AP4</f>
        <v>1255462410.9748333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2024-01-04T00:19:46Z</dcterms:modified>
</cp:coreProperties>
</file>