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elec/GBSC/"/>
    </mc:Choice>
  </mc:AlternateContent>
  <xr:revisionPtr revIDLastSave="0" documentId="8_{AA48D5E4-4CCB-E447-A3BD-07C036A3AAF3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<sst xmlns="http://schemas.openxmlformats.org/spreadsheetml/2006/main" count="318" uniqueCount="156">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</sst>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119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MS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MS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1.3558961686850911E-2</v>
      </c>
      <c r="D32" s="17">
        <f>C32</f>
        <v>1.3558961686850911E-2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366.09196554497458</v>
      </c>
      <c r="D33" s="17">
        <f>D32*G7*1000</f>
        <v>549.13794831746191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3001.8807480611404</v>
      </c>
      <c r="D34" s="17">
        <f>D32*G10*1000</f>
        <v>6995.9337819656521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22.880747846560912</v>
      </c>
      <c r="D37" s="17">
        <f t="shared" si="1"/>
        <v>45.761495693121823</v>
      </c>
      <c r="E37" s="17">
        <f t="shared" si="1"/>
        <v>68.642243539682738</v>
      </c>
      <c r="F37" s="17">
        <f t="shared" si="1"/>
        <v>91.522991386243646</v>
      </c>
      <c r="G37" s="17">
        <f t="shared" si="1"/>
        <v>114.40373923280455</v>
      </c>
      <c r="H37" s="17">
        <f t="shared" si="1"/>
        <v>137.28448707936548</v>
      </c>
      <c r="I37" s="17">
        <f t="shared" si="1"/>
        <v>160.1652349259264</v>
      </c>
      <c r="J37" s="17">
        <f t="shared" si="1"/>
        <v>183.04598277248732</v>
      </c>
      <c r="K37" s="17">
        <f t="shared" si="1"/>
        <v>205.92673061904824</v>
      </c>
      <c r="L37" s="17">
        <f t="shared" si="1"/>
        <v>228.80747846560917</v>
      </c>
      <c r="M37" s="17">
        <f t="shared" si="1"/>
        <v>251.68822631217009</v>
      </c>
      <c r="N37" s="17">
        <f t="shared" si="1"/>
        <v>274.56897415873101</v>
      </c>
      <c r="O37" s="17">
        <f t="shared" si="1"/>
        <v>297.4497220052919</v>
      </c>
      <c r="P37" s="17">
        <f t="shared" si="1"/>
        <v>320.3304698518528</v>
      </c>
      <c r="Q37" s="17">
        <f t="shared" si="1"/>
        <v>343.21121769841369</v>
      </c>
      <c r="R37" s="21">
        <f>C33</f>
        <v>366.09196554497458</v>
      </c>
      <c r="S37" s="17">
        <f t="shared" ref="S37:AF37" si="2">($AG37-$R37)/($AG36-$R36)+R37</f>
        <v>378.29503106314041</v>
      </c>
      <c r="T37" s="17">
        <f t="shared" si="2"/>
        <v>390.49809658130624</v>
      </c>
      <c r="U37" s="17">
        <f t="shared" si="2"/>
        <v>402.70116209947207</v>
      </c>
      <c r="V37" s="17">
        <f t="shared" si="2"/>
        <v>414.9042276176379</v>
      </c>
      <c r="W37" s="17">
        <f t="shared" si="2"/>
        <v>427.10729313580373</v>
      </c>
      <c r="X37" s="17">
        <f t="shared" si="2"/>
        <v>439.31035865396956</v>
      </c>
      <c r="Y37" s="17">
        <f t="shared" si="2"/>
        <v>451.51342417213539</v>
      </c>
      <c r="Z37" s="17">
        <f t="shared" si="2"/>
        <v>463.71648969030122</v>
      </c>
      <c r="AA37" s="17">
        <f t="shared" si="2"/>
        <v>475.91955520846705</v>
      </c>
      <c r="AB37" s="17">
        <f t="shared" si="2"/>
        <v>488.12262072663287</v>
      </c>
      <c r="AC37" s="17">
        <f t="shared" si="2"/>
        <v>500.3256862447987</v>
      </c>
      <c r="AD37" s="17">
        <f t="shared" si="2"/>
        <v>512.52875176296448</v>
      </c>
      <c r="AE37" s="17">
        <f t="shared" si="2"/>
        <v>524.73181728113025</v>
      </c>
      <c r="AF37" s="17">
        <f t="shared" si="2"/>
        <v>536.93488279929602</v>
      </c>
      <c r="AG37" s="21">
        <f>D33</f>
        <v>549.13794831746191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212.98057366818466</v>
      </c>
      <c r="D40" s="17">
        <f t="shared" si="4"/>
        <v>425.96114733636932</v>
      </c>
      <c r="E40" s="17">
        <f t="shared" si="4"/>
        <v>638.94172100455398</v>
      </c>
      <c r="F40" s="17">
        <f t="shared" si="4"/>
        <v>851.92229467273864</v>
      </c>
      <c r="G40" s="17">
        <f t="shared" si="4"/>
        <v>1064.9028683409233</v>
      </c>
      <c r="H40" s="17">
        <f t="shared" si="4"/>
        <v>1277.883442009108</v>
      </c>
      <c r="I40" s="17">
        <f t="shared" si="4"/>
        <v>1490.8640156772926</v>
      </c>
      <c r="J40" s="17">
        <f t="shared" si="4"/>
        <v>1703.8445893454773</v>
      </c>
      <c r="K40" s="17">
        <f t="shared" si="4"/>
        <v>1916.8251630136619</v>
      </c>
      <c r="L40" s="17">
        <f t="shared" si="4"/>
        <v>2129.8057366818466</v>
      </c>
      <c r="M40" s="17">
        <f t="shared" si="4"/>
        <v>2342.7863103500313</v>
      </c>
      <c r="N40" s="17">
        <f t="shared" si="4"/>
        <v>2555.7668840182159</v>
      </c>
      <c r="O40" s="17">
        <f t="shared" si="4"/>
        <v>2768.7474576864006</v>
      </c>
      <c r="P40" s="17">
        <f t="shared" si="4"/>
        <v>2981.7280313545853</v>
      </c>
      <c r="Q40" s="17">
        <f t="shared" si="4"/>
        <v>3194.7086050227699</v>
      </c>
      <c r="R40" s="21">
        <f>FORECAST(R36,$B$34:$D$34,$B$31:$D$31)</f>
        <v>3407.6891786909546</v>
      </c>
      <c r="S40" s="17">
        <f t="shared" ref="S40:AF40" si="5">($AG40-$R40)/($AG39-$R39)+R40</f>
        <v>3632.9421847370609</v>
      </c>
      <c r="T40" s="17">
        <f t="shared" si="5"/>
        <v>3858.1951907831672</v>
      </c>
      <c r="U40" s="17">
        <f t="shared" si="5"/>
        <v>4083.4481968292735</v>
      </c>
      <c r="V40" s="17">
        <f t="shared" si="5"/>
        <v>4308.7012028753797</v>
      </c>
      <c r="W40" s="17">
        <f t="shared" si="5"/>
        <v>4533.9542089214856</v>
      </c>
      <c r="X40" s="17">
        <f t="shared" si="5"/>
        <v>4759.2072149675914</v>
      </c>
      <c r="Y40" s="17">
        <f t="shared" si="5"/>
        <v>4984.4602210136973</v>
      </c>
      <c r="Z40" s="17">
        <f t="shared" si="5"/>
        <v>5209.7132270598031</v>
      </c>
      <c r="AA40" s="17">
        <f t="shared" si="5"/>
        <v>5434.9662331059089</v>
      </c>
      <c r="AB40" s="17">
        <f t="shared" si="5"/>
        <v>5660.2192391520148</v>
      </c>
      <c r="AC40" s="17">
        <f t="shared" si="5"/>
        <v>5885.4722451981206</v>
      </c>
      <c r="AD40" s="17">
        <f t="shared" si="5"/>
        <v>6110.7252512442265</v>
      </c>
      <c r="AE40" s="17">
        <f t="shared" si="5"/>
        <v>6335.9782572903323</v>
      </c>
      <c r="AF40" s="17">
        <f t="shared" si="5"/>
        <v>6561.2312633364381</v>
      </c>
      <c r="AG40" s="21">
        <f>FORECAST(AG36,$B$34:$D$34,$B$31:$D$31)</f>
        <v>6786.4842693825485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22.880747846560912</v>
      </c>
      <c r="D2" s="5">
        <f>Calculations!D37</f>
        <v>45.761495693121823</v>
      </c>
      <c r="E2" s="5">
        <f>Calculations!E37</f>
        <v>68.642243539682738</v>
      </c>
      <c r="F2" s="5">
        <f>Calculations!F37</f>
        <v>91.522991386243646</v>
      </c>
      <c r="G2" s="5">
        <f>Calculations!G37</f>
        <v>114.40373923280455</v>
      </c>
      <c r="H2" s="5">
        <f>Calculations!H37</f>
        <v>137.28448707936548</v>
      </c>
      <c r="I2" s="5">
        <f>Calculations!I37</f>
        <v>160.1652349259264</v>
      </c>
      <c r="J2" s="5">
        <f>Calculations!J37</f>
        <v>183.04598277248732</v>
      </c>
      <c r="K2" s="5">
        <f>Calculations!K37</f>
        <v>205.92673061904824</v>
      </c>
      <c r="L2" s="5">
        <f>Calculations!L37</f>
        <v>228.80747846560917</v>
      </c>
      <c r="M2" s="5">
        <f>Calculations!M37</f>
        <v>251.68822631217009</v>
      </c>
      <c r="N2" s="5">
        <f>Calculations!N37</f>
        <v>274.56897415873101</v>
      </c>
      <c r="O2" s="5">
        <f>Calculations!O37</f>
        <v>297.4497220052919</v>
      </c>
      <c r="P2" s="5">
        <f>Calculations!P37</f>
        <v>320.3304698518528</v>
      </c>
      <c r="Q2" s="5">
        <f>Calculations!Q37</f>
        <v>343.21121769841369</v>
      </c>
      <c r="R2" s="5">
        <f>Calculations!R37</f>
        <v>366.09196554497458</v>
      </c>
      <c r="S2" s="5">
        <f>Calculations!S37</f>
        <v>378.29503106314041</v>
      </c>
      <c r="T2" s="5">
        <f>Calculations!T37</f>
        <v>390.49809658130624</v>
      </c>
      <c r="U2" s="5">
        <f>Calculations!U37</f>
        <v>402.70116209947207</v>
      </c>
      <c r="V2" s="5">
        <f>Calculations!V37</f>
        <v>414.9042276176379</v>
      </c>
      <c r="W2" s="5">
        <f>Calculations!W37</f>
        <v>427.10729313580373</v>
      </c>
      <c r="X2" s="5">
        <f>Calculations!X37</f>
        <v>439.31035865396956</v>
      </c>
      <c r="Y2" s="5">
        <f>Calculations!Y37</f>
        <v>451.51342417213539</v>
      </c>
      <c r="Z2" s="5">
        <f>Calculations!Z37</f>
        <v>463.71648969030122</v>
      </c>
      <c r="AA2" s="5">
        <f>Calculations!AA37</f>
        <v>475.91955520846705</v>
      </c>
      <c r="AB2" s="5">
        <f>Calculations!AB37</f>
        <v>488.12262072663287</v>
      </c>
      <c r="AC2" s="5">
        <f>Calculations!AC37</f>
        <v>500.3256862447987</v>
      </c>
      <c r="AD2" s="5">
        <f>Calculations!AD37</f>
        <v>512.52875176296448</v>
      </c>
      <c r="AE2" s="5">
        <f>Calculations!AE37</f>
        <v>524.73181728113025</v>
      </c>
      <c r="AF2" s="5">
        <f>Calculations!AF37</f>
        <v>536.93488279929602</v>
      </c>
      <c r="AG2" s="5">
        <f>Calculations!AG37</f>
        <v>549.13794831746191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212.98057366818466</v>
      </c>
      <c r="D2" s="5">
        <f>Calculations!D40</f>
        <v>425.96114733636932</v>
      </c>
      <c r="E2" s="5">
        <f>Calculations!E40</f>
        <v>638.94172100455398</v>
      </c>
      <c r="F2" s="5">
        <f>Calculations!F40</f>
        <v>851.92229467273864</v>
      </c>
      <c r="G2" s="5">
        <f>Calculations!G40</f>
        <v>1064.9028683409233</v>
      </c>
      <c r="H2" s="5">
        <f>Calculations!H40</f>
        <v>1277.883442009108</v>
      </c>
      <c r="I2" s="5">
        <f>Calculations!I40</f>
        <v>1490.8640156772926</v>
      </c>
      <c r="J2" s="5">
        <f>Calculations!J40</f>
        <v>1703.8445893454773</v>
      </c>
      <c r="K2" s="5">
        <f>Calculations!K40</f>
        <v>1916.8251630136619</v>
      </c>
      <c r="L2" s="5">
        <f>Calculations!L40</f>
        <v>2129.8057366818466</v>
      </c>
      <c r="M2" s="5">
        <f>Calculations!M40</f>
        <v>2342.7863103500313</v>
      </c>
      <c r="N2" s="5">
        <f>Calculations!N40</f>
        <v>2555.7668840182159</v>
      </c>
      <c r="O2" s="5">
        <f>Calculations!O40</f>
        <v>2768.7474576864006</v>
      </c>
      <c r="P2" s="5">
        <f>Calculations!P40</f>
        <v>2981.7280313545853</v>
      </c>
      <c r="Q2" s="5">
        <f>Calculations!Q40</f>
        <v>3194.7086050227699</v>
      </c>
      <c r="R2" s="5">
        <f>Calculations!R40</f>
        <v>3407.6891786909546</v>
      </c>
      <c r="S2" s="5">
        <f>Calculations!S40</f>
        <v>3632.9421847370609</v>
      </c>
      <c r="T2" s="5">
        <f>Calculations!T40</f>
        <v>3858.1951907831672</v>
      </c>
      <c r="U2" s="5">
        <f>Calculations!U40</f>
        <v>4083.4481968292735</v>
      </c>
      <c r="V2" s="5">
        <f>Calculations!V40</f>
        <v>4308.7012028753797</v>
      </c>
      <c r="W2" s="5">
        <f>Calculations!W40</f>
        <v>4533.9542089214856</v>
      </c>
      <c r="X2" s="5">
        <f>Calculations!X40</f>
        <v>4759.2072149675914</v>
      </c>
      <c r="Y2" s="5">
        <f>Calculations!Y40</f>
        <v>4984.4602210136973</v>
      </c>
      <c r="Z2" s="5">
        <f>Calculations!Z40</f>
        <v>5209.7132270598031</v>
      </c>
      <c r="AA2" s="5">
        <f>Calculations!AA40</f>
        <v>5434.9662331059089</v>
      </c>
      <c r="AB2" s="5">
        <f>Calculations!AB40</f>
        <v>5660.2192391520148</v>
      </c>
      <c r="AC2" s="5">
        <f>Calculations!AC40</f>
        <v>5885.4722451981206</v>
      </c>
      <c r="AD2" s="5">
        <f>Calculations!AD40</f>
        <v>6110.7252512442265</v>
      </c>
      <c r="AE2" s="5">
        <f>Calculations!AE40</f>
        <v>6335.9782572903323</v>
      </c>
      <c r="AF2" s="5">
        <f>Calculations!AF40</f>
        <v>6561.2312633364381</v>
      </c>
      <c r="AG2" s="5">
        <f>Calculations!AG40</f>
        <v>6786.4842693825485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2022-11-09T23:17:08Z</dcterms:modified>
</cp:coreProperties>
</file>