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O/trans/SYNoEVC/"/>
    </mc:Choice>
  </mc:AlternateContent>
  <xr:revisionPtr revIDLastSave="0" documentId="8_{8D402817-59C0-764E-9A09-3378D540F3BE}"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<sst xmlns="http://schemas.openxmlformats.org/spreadsheetml/2006/main" count="212" uniqueCount="159">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</sst>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74</v>
      </c>
      <c r="C1" s="52">
        <v>45295</v>
      </c>
      <c r="F1" s="51" t="s">
        <v>49</v>
      </c>
      <c r="G1" s="51" t="s">
        <v>107</v>
      </c>
    </row>
    <row r="2" spans="1:7">
      <c r="B2" t="str">
        <f>LOOKUP(B1,F1:G50,G1:G50)</f>
        <v>MO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Missouri</v>
      </c>
      <c r="B6">
        <f>SUMIFS('2022'!C:C,'2022'!A:A,'BNoEVC-calcs'!A6)</f>
        <v>2212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2212</v>
      </c>
      <c r="C9">
        <f>B9</f>
        <v>2212</v>
      </c>
      <c r="D9">
        <f>C9*D3</f>
        <v>4038.3591614092584</v>
      </c>
      <c r="E9">
        <f t="shared" ref="E9:AE9" si="1">D9*E3</f>
        <v>5852.0114064437994</v>
      </c>
      <c r="F9">
        <f t="shared" si="1"/>
        <v>7687.2654093153587</v>
      </c>
      <c r="G9">
        <f t="shared" si="1"/>
        <v>9546.6625532991202</v>
      </c>
      <c r="H9">
        <f t="shared" si="1"/>
        <v>10388.914521704688</v>
      </c>
      <c r="I9">
        <f t="shared" si="1"/>
        <v>11260.392397772104</v>
      </c>
      <c r="J9">
        <f t="shared" si="1"/>
        <v>12162.366873139081</v>
      </c>
      <c r="K9">
        <f t="shared" si="1"/>
        <v>13097.379331080081</v>
      </c>
      <c r="L9">
        <f t="shared" si="1"/>
        <v>14066.700463232817</v>
      </c>
      <c r="M9">
        <f t="shared" si="1"/>
        <v>14675.145170343596</v>
      </c>
      <c r="N9">
        <f t="shared" si="1"/>
        <v>15283.589877454615</v>
      </c>
      <c r="O9">
        <f t="shared" si="1"/>
        <v>15892.034584565394</v>
      </c>
      <c r="P9">
        <f t="shared" si="1"/>
        <v>16500.479291676173</v>
      </c>
      <c r="Q9">
        <f t="shared" si="1"/>
        <v>17108.923998787192</v>
      </c>
      <c r="R9">
        <f t="shared" si="1"/>
        <v>17717.36870589797</v>
      </c>
      <c r="S9">
        <f t="shared" si="1"/>
        <v>18325.813413008749</v>
      </c>
      <c r="T9">
        <f t="shared" si="1"/>
        <v>18934.258120119528</v>
      </c>
      <c r="U9">
        <f t="shared" si="1"/>
        <v>19542.702827230543</v>
      </c>
      <c r="V9">
        <f t="shared" si="1"/>
        <v>20151.147534341322</v>
      </c>
      <c r="W9">
        <f t="shared" si="1"/>
        <v>20759.592241452097</v>
      </c>
      <c r="X9">
        <f t="shared" si="1"/>
        <v>21368.036948563116</v>
      </c>
      <c r="Y9">
        <f t="shared" si="1"/>
        <v>21976.481655673895</v>
      </c>
      <c r="Z9">
        <f t="shared" si="1"/>
        <v>22584.926362784674</v>
      </c>
      <c r="AA9">
        <f t="shared" si="1"/>
        <v>23193.371069895453</v>
      </c>
      <c r="AB9">
        <f t="shared" si="1"/>
        <v>23801.815777006468</v>
      </c>
      <c r="AC9">
        <f t="shared" si="1"/>
        <v>24410.260484117243</v>
      </c>
      <c r="AD9">
        <f t="shared" si="1"/>
        <v>25018.705191228019</v>
      </c>
      <c r="AE9">
        <f t="shared" si="1"/>
        <v>25627.149898339037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2212</v>
      </c>
      <c r="C2" s="54">
        <f>'BNoEVC-calcs'!C9</f>
        <v>2212</v>
      </c>
      <c r="D2" s="54">
        <f>'BNoEVC-calcs'!D9</f>
        <v>4038.3591614092584</v>
      </c>
      <c r="E2" s="54">
        <f>'BNoEVC-calcs'!E9</f>
        <v>5852.0114064437994</v>
      </c>
      <c r="F2" s="54">
        <f>'BNoEVC-calcs'!F9</f>
        <v>7687.2654093153587</v>
      </c>
      <c r="G2" s="54">
        <f>'BNoEVC-calcs'!G9</f>
        <v>9546.6625532991202</v>
      </c>
      <c r="H2" s="54">
        <f>'BNoEVC-calcs'!H9</f>
        <v>10388.914521704688</v>
      </c>
      <c r="I2" s="54">
        <f>'BNoEVC-calcs'!I9</f>
        <v>11260.392397772104</v>
      </c>
      <c r="J2" s="54">
        <f>'BNoEVC-calcs'!J9</f>
        <v>12162.366873139081</v>
      </c>
      <c r="K2" s="54">
        <f>'BNoEVC-calcs'!K9</f>
        <v>13097.379331080081</v>
      </c>
      <c r="L2" s="54">
        <f>'BNoEVC-calcs'!L9</f>
        <v>14066.700463232817</v>
      </c>
      <c r="M2" s="54">
        <f>'BNoEVC-calcs'!M9</f>
        <v>14675.145170343596</v>
      </c>
      <c r="N2" s="54">
        <f>'BNoEVC-calcs'!N9</f>
        <v>15283.589877454615</v>
      </c>
      <c r="O2" s="54">
        <f>'BNoEVC-calcs'!O9</f>
        <v>15892.034584565394</v>
      </c>
      <c r="P2" s="54">
        <f>'BNoEVC-calcs'!P9</f>
        <v>16500.479291676173</v>
      </c>
      <c r="Q2" s="54">
        <f>'BNoEVC-calcs'!Q9</f>
        <v>17108.923998787192</v>
      </c>
      <c r="R2" s="54">
        <f>'BNoEVC-calcs'!R9</f>
        <v>17717.36870589797</v>
      </c>
      <c r="S2" s="54">
        <f>'BNoEVC-calcs'!S9</f>
        <v>18325.813413008749</v>
      </c>
      <c r="T2" s="54">
        <f>'BNoEVC-calcs'!T9</f>
        <v>18934.258120119528</v>
      </c>
      <c r="U2" s="54">
        <f>'BNoEVC-calcs'!U9</f>
        <v>19542.702827230543</v>
      </c>
      <c r="V2" s="54">
        <f>'BNoEVC-calcs'!V9</f>
        <v>20151.147534341322</v>
      </c>
      <c r="W2" s="54">
        <f>'BNoEVC-calcs'!W9</f>
        <v>20759.592241452097</v>
      </c>
      <c r="X2" s="54">
        <f>'BNoEVC-calcs'!X9</f>
        <v>21368.036948563116</v>
      </c>
      <c r="Y2" s="54">
        <f>'BNoEVC-calcs'!Y9</f>
        <v>21976.481655673895</v>
      </c>
      <c r="Z2" s="54">
        <f>'BNoEVC-calcs'!Z9</f>
        <v>22584.926362784674</v>
      </c>
      <c r="AA2" s="54">
        <f>'BNoEVC-calcs'!AA9</f>
        <v>23193.371069895453</v>
      </c>
      <c r="AB2" s="54">
        <f>'BNoEVC-calcs'!AB9</f>
        <v>23801.815777006468</v>
      </c>
      <c r="AC2" s="54">
        <f>'BNoEVC-calcs'!AC9</f>
        <v>24410.260484117243</v>
      </c>
      <c r="AD2" s="54">
        <f>'BNoEVC-calcs'!AD9</f>
        <v>25018.705191228019</v>
      </c>
      <c r="AE2" s="54">
        <f>'BNoEVC-calcs'!AE9</f>
        <v>25627.149898339037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2024-01-05T04:50:29Z</dcterms:modified>
</cp:coreProperties>
</file>