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elec/GBSC/"/>
    </mc:Choice>
  </mc:AlternateContent>
  <xr:revisionPtr revIDLastSave="0" documentId="8_{A4696E21-1060-E442-8DC9-5C8FA858FBA5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<sst xmlns="http://schemas.openxmlformats.org/spreadsheetml/2006/main" count="318" uniqueCount="156">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</sst>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120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MO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MO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1.9017029361369814E-2</v>
      </c>
      <c r="D32" s="17">
        <f>C32</f>
        <v>1.9017029361369814E-2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2.2000000000000002</v>
      </c>
      <c r="C33" s="17">
        <f>C32*F7*1000</f>
        <v>513.45979275698494</v>
      </c>
      <c r="D33" s="17">
        <f>D32*G7*1000</f>
        <v>770.18968913547747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2.2000000000000002</v>
      </c>
      <c r="C34" s="17">
        <f>C32*F10*1000</f>
        <v>4210.2673968443087</v>
      </c>
      <c r="D34" s="17">
        <f>D32*G10*1000</f>
        <v>9812.0992753346236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2.2000000000000002</v>
      </c>
      <c r="C37" s="17">
        <f t="shared" ref="C37:Q37" si="1">($R37-$B37)/($R36-$B36)+B37</f>
        <v>34.153737047311559</v>
      </c>
      <c r="D37" s="17">
        <f t="shared" si="1"/>
        <v>66.107474094623115</v>
      </c>
      <c r="E37" s="17">
        <f t="shared" si="1"/>
        <v>98.061211141934677</v>
      </c>
      <c r="F37" s="17">
        <f t="shared" si="1"/>
        <v>130.01494818924624</v>
      </c>
      <c r="G37" s="17">
        <f t="shared" si="1"/>
        <v>161.9686852365578</v>
      </c>
      <c r="H37" s="17">
        <f t="shared" si="1"/>
        <v>193.92242228386937</v>
      </c>
      <c r="I37" s="17">
        <f t="shared" si="1"/>
        <v>225.87615933118093</v>
      </c>
      <c r="J37" s="17">
        <f t="shared" si="1"/>
        <v>257.82989637849249</v>
      </c>
      <c r="K37" s="17">
        <f t="shared" si="1"/>
        <v>289.78363342580406</v>
      </c>
      <c r="L37" s="17">
        <f t="shared" si="1"/>
        <v>321.73737047311562</v>
      </c>
      <c r="M37" s="17">
        <f t="shared" si="1"/>
        <v>353.69110752042718</v>
      </c>
      <c r="N37" s="17">
        <f t="shared" si="1"/>
        <v>385.64484456773874</v>
      </c>
      <c r="O37" s="17">
        <f t="shared" si="1"/>
        <v>417.59858161505031</v>
      </c>
      <c r="P37" s="17">
        <f t="shared" si="1"/>
        <v>449.55231866236187</v>
      </c>
      <c r="Q37" s="17">
        <f t="shared" si="1"/>
        <v>481.50605570967343</v>
      </c>
      <c r="R37" s="21">
        <f>C33</f>
        <v>513.45979275698494</v>
      </c>
      <c r="S37" s="17">
        <f t="shared" ref="S37:AF37" si="2">($AG37-$R37)/($AG36-$R36)+R37</f>
        <v>530.5751191822178</v>
      </c>
      <c r="T37" s="17">
        <f t="shared" si="2"/>
        <v>547.69044560745067</v>
      </c>
      <c r="U37" s="17">
        <f t="shared" si="2"/>
        <v>564.80577203268354</v>
      </c>
      <c r="V37" s="17">
        <f t="shared" si="2"/>
        <v>581.9210984579164</v>
      </c>
      <c r="W37" s="17">
        <f t="shared" si="2"/>
        <v>599.03642488314927</v>
      </c>
      <c r="X37" s="17">
        <f t="shared" si="2"/>
        <v>616.15175130838213</v>
      </c>
      <c r="Y37" s="17">
        <f t="shared" si="2"/>
        <v>633.267077733615</v>
      </c>
      <c r="Z37" s="17">
        <f t="shared" si="2"/>
        <v>650.38240415884786</v>
      </c>
      <c r="AA37" s="17">
        <f t="shared" si="2"/>
        <v>667.49773058408073</v>
      </c>
      <c r="AB37" s="17">
        <f t="shared" si="2"/>
        <v>684.61305700931359</v>
      </c>
      <c r="AC37" s="17">
        <f t="shared" si="2"/>
        <v>701.72838343454646</v>
      </c>
      <c r="AD37" s="17">
        <f t="shared" si="2"/>
        <v>718.84370985977932</v>
      </c>
      <c r="AE37" s="17">
        <f t="shared" si="2"/>
        <v>735.95903628501219</v>
      </c>
      <c r="AF37" s="17">
        <f t="shared" si="2"/>
        <v>753.07436271024505</v>
      </c>
      <c r="AG37" s="21">
        <f>D33</f>
        <v>770.18968913547747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2.2000000000000002</v>
      </c>
      <c r="C40" s="17">
        <f t="shared" ref="C40:Q40" si="4">($R40-$B40)/($R39-$B39)+B40</f>
        <v>300.82129240845825</v>
      </c>
      <c r="D40" s="17">
        <f t="shared" si="4"/>
        <v>599.44258481691645</v>
      </c>
      <c r="E40" s="17">
        <f t="shared" si="4"/>
        <v>898.06387722537465</v>
      </c>
      <c r="F40" s="17">
        <f t="shared" si="4"/>
        <v>1196.6851696338329</v>
      </c>
      <c r="G40" s="17">
        <f t="shared" si="4"/>
        <v>1495.3064620422911</v>
      </c>
      <c r="H40" s="17">
        <f t="shared" si="4"/>
        <v>1793.9277544507493</v>
      </c>
      <c r="I40" s="17">
        <f t="shared" si="4"/>
        <v>2092.5490468592075</v>
      </c>
      <c r="J40" s="17">
        <f t="shared" si="4"/>
        <v>2391.1703392676659</v>
      </c>
      <c r="K40" s="17">
        <f t="shared" si="4"/>
        <v>2689.7916316761243</v>
      </c>
      <c r="L40" s="17">
        <f t="shared" si="4"/>
        <v>2988.4129240845828</v>
      </c>
      <c r="M40" s="17">
        <f t="shared" si="4"/>
        <v>3287.0342164930412</v>
      </c>
      <c r="N40" s="17">
        <f t="shared" si="4"/>
        <v>3585.6555089014996</v>
      </c>
      <c r="O40" s="17">
        <f t="shared" si="4"/>
        <v>3884.276801309958</v>
      </c>
      <c r="P40" s="17">
        <f t="shared" si="4"/>
        <v>4182.898093718416</v>
      </c>
      <c r="Q40" s="17">
        <f t="shared" si="4"/>
        <v>4481.5193861268745</v>
      </c>
      <c r="R40" s="21">
        <f>FORECAST(R36,$B$34:$D$34,$B$31:$D$31)</f>
        <v>4780.140678535332</v>
      </c>
      <c r="S40" s="17">
        <f t="shared" ref="S40:AF40" si="5">($AG40-$R40)/($AG39-$R39)+R40</f>
        <v>5095.9960419626832</v>
      </c>
      <c r="T40" s="17">
        <f t="shared" si="5"/>
        <v>5411.8514053900344</v>
      </c>
      <c r="U40" s="17">
        <f t="shared" si="5"/>
        <v>5727.7067688173856</v>
      </c>
      <c r="V40" s="17">
        <f t="shared" si="5"/>
        <v>6043.5621322447369</v>
      </c>
      <c r="W40" s="17">
        <f t="shared" si="5"/>
        <v>6359.4174956720881</v>
      </c>
      <c r="X40" s="17">
        <f t="shared" si="5"/>
        <v>6675.2728590994393</v>
      </c>
      <c r="Y40" s="17">
        <f t="shared" si="5"/>
        <v>6991.1282225267905</v>
      </c>
      <c r="Z40" s="17">
        <f t="shared" si="5"/>
        <v>7306.9835859541417</v>
      </c>
      <c r="AA40" s="17">
        <f t="shared" si="5"/>
        <v>7622.838949381493</v>
      </c>
      <c r="AB40" s="17">
        <f t="shared" si="5"/>
        <v>7938.6943128088442</v>
      </c>
      <c r="AC40" s="17">
        <f t="shared" si="5"/>
        <v>8254.5496762361945</v>
      </c>
      <c r="AD40" s="17">
        <f t="shared" si="5"/>
        <v>8570.4050396635448</v>
      </c>
      <c r="AE40" s="17">
        <f t="shared" si="5"/>
        <v>8886.2604030908951</v>
      </c>
      <c r="AF40" s="17">
        <f t="shared" si="5"/>
        <v>9202.1157665182454</v>
      </c>
      <c r="AG40" s="21">
        <f>FORECAST(AG36,$B$34:$D$34,$B$31:$D$31)</f>
        <v>9517.9711299455957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2.2000000000000002</v>
      </c>
      <c r="C2" s="5">
        <f>Calculations!C37</f>
        <v>34.153737047311559</v>
      </c>
      <c r="D2" s="5">
        <f>Calculations!D37</f>
        <v>66.107474094623115</v>
      </c>
      <c r="E2" s="5">
        <f>Calculations!E37</f>
        <v>98.061211141934677</v>
      </c>
      <c r="F2" s="5">
        <f>Calculations!F37</f>
        <v>130.01494818924624</v>
      </c>
      <c r="G2" s="5">
        <f>Calculations!G37</f>
        <v>161.9686852365578</v>
      </c>
      <c r="H2" s="5">
        <f>Calculations!H37</f>
        <v>193.92242228386937</v>
      </c>
      <c r="I2" s="5">
        <f>Calculations!I37</f>
        <v>225.87615933118093</v>
      </c>
      <c r="J2" s="5">
        <f>Calculations!J37</f>
        <v>257.82989637849249</v>
      </c>
      <c r="K2" s="5">
        <f>Calculations!K37</f>
        <v>289.78363342580406</v>
      </c>
      <c r="L2" s="5">
        <f>Calculations!L37</f>
        <v>321.73737047311562</v>
      </c>
      <c r="M2" s="5">
        <f>Calculations!M37</f>
        <v>353.69110752042718</v>
      </c>
      <c r="N2" s="5">
        <f>Calculations!N37</f>
        <v>385.64484456773874</v>
      </c>
      <c r="O2" s="5">
        <f>Calculations!O37</f>
        <v>417.59858161505031</v>
      </c>
      <c r="P2" s="5">
        <f>Calculations!P37</f>
        <v>449.55231866236187</v>
      </c>
      <c r="Q2" s="5">
        <f>Calculations!Q37</f>
        <v>481.50605570967343</v>
      </c>
      <c r="R2" s="5">
        <f>Calculations!R37</f>
        <v>513.45979275698494</v>
      </c>
      <c r="S2" s="5">
        <f>Calculations!S37</f>
        <v>530.5751191822178</v>
      </c>
      <c r="T2" s="5">
        <f>Calculations!T37</f>
        <v>547.69044560745067</v>
      </c>
      <c r="U2" s="5">
        <f>Calculations!U37</f>
        <v>564.80577203268354</v>
      </c>
      <c r="V2" s="5">
        <f>Calculations!V37</f>
        <v>581.9210984579164</v>
      </c>
      <c r="W2" s="5">
        <f>Calculations!W37</f>
        <v>599.03642488314927</v>
      </c>
      <c r="X2" s="5">
        <f>Calculations!X37</f>
        <v>616.15175130838213</v>
      </c>
      <c r="Y2" s="5">
        <f>Calculations!Y37</f>
        <v>633.267077733615</v>
      </c>
      <c r="Z2" s="5">
        <f>Calculations!Z37</f>
        <v>650.38240415884786</v>
      </c>
      <c r="AA2" s="5">
        <f>Calculations!AA37</f>
        <v>667.49773058408073</v>
      </c>
      <c r="AB2" s="5">
        <f>Calculations!AB37</f>
        <v>684.61305700931359</v>
      </c>
      <c r="AC2" s="5">
        <f>Calculations!AC37</f>
        <v>701.72838343454646</v>
      </c>
      <c r="AD2" s="5">
        <f>Calculations!AD37</f>
        <v>718.84370985977932</v>
      </c>
      <c r="AE2" s="5">
        <f>Calculations!AE37</f>
        <v>735.95903628501219</v>
      </c>
      <c r="AF2" s="5">
        <f>Calculations!AF37</f>
        <v>753.07436271024505</v>
      </c>
      <c r="AG2" s="5">
        <f>Calculations!AG37</f>
        <v>770.18968913547747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2.2000000000000002</v>
      </c>
      <c r="C2" s="5">
        <f>Calculations!C40</f>
        <v>300.82129240845825</v>
      </c>
      <c r="D2" s="5">
        <f>Calculations!D40</f>
        <v>599.44258481691645</v>
      </c>
      <c r="E2" s="5">
        <f>Calculations!E40</f>
        <v>898.06387722537465</v>
      </c>
      <c r="F2" s="5">
        <f>Calculations!F40</f>
        <v>1196.6851696338329</v>
      </c>
      <c r="G2" s="5">
        <f>Calculations!G40</f>
        <v>1495.3064620422911</v>
      </c>
      <c r="H2" s="5">
        <f>Calculations!H40</f>
        <v>1793.9277544507493</v>
      </c>
      <c r="I2" s="5">
        <f>Calculations!I40</f>
        <v>2092.5490468592075</v>
      </c>
      <c r="J2" s="5">
        <f>Calculations!J40</f>
        <v>2391.1703392676659</v>
      </c>
      <c r="K2" s="5">
        <f>Calculations!K40</f>
        <v>2689.7916316761243</v>
      </c>
      <c r="L2" s="5">
        <f>Calculations!L40</f>
        <v>2988.4129240845828</v>
      </c>
      <c r="M2" s="5">
        <f>Calculations!M40</f>
        <v>3287.0342164930412</v>
      </c>
      <c r="N2" s="5">
        <f>Calculations!N40</f>
        <v>3585.6555089014996</v>
      </c>
      <c r="O2" s="5">
        <f>Calculations!O40</f>
        <v>3884.276801309958</v>
      </c>
      <c r="P2" s="5">
        <f>Calculations!P40</f>
        <v>4182.898093718416</v>
      </c>
      <c r="Q2" s="5">
        <f>Calculations!Q40</f>
        <v>4481.5193861268745</v>
      </c>
      <c r="R2" s="5">
        <f>Calculations!R40</f>
        <v>4780.140678535332</v>
      </c>
      <c r="S2" s="5">
        <f>Calculations!S40</f>
        <v>5095.9960419626832</v>
      </c>
      <c r="T2" s="5">
        <f>Calculations!T40</f>
        <v>5411.8514053900344</v>
      </c>
      <c r="U2" s="5">
        <f>Calculations!U40</f>
        <v>5727.7067688173856</v>
      </c>
      <c r="V2" s="5">
        <f>Calculations!V40</f>
        <v>6043.5621322447369</v>
      </c>
      <c r="W2" s="5">
        <f>Calculations!W40</f>
        <v>6359.4174956720881</v>
      </c>
      <c r="X2" s="5">
        <f>Calculations!X40</f>
        <v>6675.2728590994393</v>
      </c>
      <c r="Y2" s="5">
        <f>Calculations!Y40</f>
        <v>6991.1282225267905</v>
      </c>
      <c r="Z2" s="5">
        <f>Calculations!Z40</f>
        <v>7306.9835859541417</v>
      </c>
      <c r="AA2" s="5">
        <f>Calculations!AA40</f>
        <v>7622.838949381493</v>
      </c>
      <c r="AB2" s="5">
        <f>Calculations!AB40</f>
        <v>7938.6943128088442</v>
      </c>
      <c r="AC2" s="5">
        <f>Calculations!AC40</f>
        <v>8254.5496762361945</v>
      </c>
      <c r="AD2" s="5">
        <f>Calculations!AD40</f>
        <v>8570.4050396635448</v>
      </c>
      <c r="AE2" s="5">
        <f>Calculations!AE40</f>
        <v>8886.2604030908951</v>
      </c>
      <c r="AF2" s="5">
        <f>Calculations!AF40</f>
        <v>9202.1157665182454</v>
      </c>
      <c r="AG2" s="5">
        <f>Calculations!AG40</f>
        <v>9517.9711299455957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2.2000000000000002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2022-11-09T23:17:14Z</dcterms:modified>
</cp:coreProperties>
</file>