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geoeng\DACD\"/>
    </mc:Choice>
  </mc:AlternateContent>
  <xr:revisionPtr revIDLastSave="0" documentId="8_{79BBCBA2-CAA8-41ED-8D10-0D8C7D7E5667}" xr6:coauthVersionLast="47" xr6:coauthVersionMax="47" xr10:uidLastSave="{00000000-0000-0000-0000-000000000000}"/>
  <bookViews>
    <workbookView xWindow="7425" yWindow="1020" windowWidth="20175" windowHeight="15465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<sst xmlns="http://schemas.openxmlformats.org/spreadsheetml/2006/main" count="17893" uniqueCount="443">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</sst>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409</v>
      </c>
      <c r="C1" s="17">
        <v>44880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MO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MO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34.513229322272203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54.822176403802899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7.6643355463012002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6.3573931793945002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4.2610373064478999</v>
      </c>
    </row>
    <row r="8" spans="1:33" ht="15.75" thickBot="1" x14ac:dyDescent="0.3">
      <c r="C8" s="20">
        <f>SUM(C3:C7)</f>
        <v>4319.9176882472084</v>
      </c>
      <c r="D8" s="20">
        <f>SUM(D3:D7)</f>
        <v>107.61817175821871</v>
      </c>
      <c r="E8" s="21">
        <f>D8/C8</f>
        <v>2.4912088499048326E-2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431290.53213977412</v>
      </c>
      <c r="AD11" s="22">
        <f>'DACD-potential-US'!AD3*'state calc'!$E$8</f>
        <v>862581.06427954824</v>
      </c>
      <c r="AE11" s="22">
        <f>'DACD-potential-US'!AE3*'state calc'!$E$8</f>
        <v>1293871.5964193225</v>
      </c>
      <c r="AF11" s="22">
        <f>'DACD-potential-US'!AF3*'state calc'!$E$8</f>
        <v>1725162.1285590965</v>
      </c>
      <c r="AG11" s="22">
        <f>'DACD-potential-US'!AG3*'state calc'!$E$8</f>
        <v>2156452.6606988707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431290.53213977412</v>
      </c>
      <c r="AF2" s="15">
        <f>'state calc'!AD11</f>
        <v>862581.06427954824</v>
      </c>
      <c r="AG2" s="15">
        <f>'state calc'!AE11</f>
        <v>1293871.5964193225</v>
      </c>
      <c r="AH2" s="15">
        <f>'state calc'!AF11</f>
        <v>1725162.1285590965</v>
      </c>
      <c r="AI2" s="15">
        <f>'state calc'!AG11</f>
        <v>2156452.6606988707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2022-11-15T18:04:38Z</dcterms:modified>
</cp:coreProperties>
</file>