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MT\ctrl-settings\GDPGR\"/>
    </mc:Choice>
  </mc:AlternateContent>
  <xr:revisionPtr revIDLastSave="0" documentId="8_{94E34362-78F9-44CF-BE47-994ADE68F671}" xr6:coauthVersionLast="47" xr6:coauthVersionMax="47" xr10:uidLastSave="{00000000-0000-0000-0000-000000000000}"/>
  <bookViews>
    <workbookView xWindow="690" yWindow="765" windowWidth="26355" windowHeight="16020" activeTab="1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3" l="1"/>
  <c r="B13" i="3"/>
  <c r="B2" i="2" l="1"/>
  <c r="D10" i="3"/>
  <c r="C10" i="3"/>
  <c r="D6" i="3" l="1"/>
  <c r="C6" i="3"/>
  <c r="B6" i="3"/>
  <c r="B2" i="8" l="1"/>
</calcChain>
</file>

<file path=xl/sharedStrings.xml><?xml version="1.0" encoding="utf-8"?>
<sst xmlns="http://schemas.openxmlformats.org/spreadsheetml/2006/main" count="55" uniqueCount="53">
  <si>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</si>
  <si>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</si>
  <si>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</si>
  <si>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</si>
  <si>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</si>
  <si>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</si>
  <si>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</si>
  <si>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</si>
  <si>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</si>
  <si>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</si>
  <si>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</si>
  <si>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</si>
  <si>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</si>
  <si>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U.S. GDP Impact of SARC-CoV-2 Pandemic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</si>
  <si>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</si>
  <si>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</si>
  <si>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</si>
  <si>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</si>
  <si>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</si>
  <si>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</si>
  <si>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</si>
  <si>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</si>
  <si>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</si>
  <si>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</si>
  <si>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</si>
  <si>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</si>
  <si>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</si>
  <si>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</si>
  <si>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</si>
  <si>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</si>
  <si>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</si>
  <si>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</si>
  <si>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</si>
  <si>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</si>
  <si>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</si>
  <si>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</si>
  <si>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</si>
  <si>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</si>
  <si>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</si>
  <si>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</si>
  <si>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</si>
  <si>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</si>
  <si>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</si>
  <si>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</si>
  <si>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</si>
  <si>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</si>
  <si>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</si>
  <si>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November STEO</t>
  </si>
  <si>
    <t>January 2020 and November 2020</t>
  </si>
  <si>
    <t>As of EPS 3.1, this variable is set up to model the impacts of the 2020</t>
  </si>
  <si>
    <t>SARS-CoV-2 pandemic.  It uses the latest data available as of November 10,</t>
  </si>
  <si>
    <t>JULY STEO</t>
  </si>
  <si>
    <t>Montana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</si>
</sst>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164" fontId="0" fillId="0" borderId="0" xfId="1" applyNumberFormat="1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0" fontId="0" fillId="0" borderId="0" xfId="0" applyFill="1"/>
    <xf numFmtId="164" fontId="0" fillId="0" borderId="0" xfId="0" applyNumberFormat="1"/>
    <xf numFmtId="0" fontId="1" fillId="2" borderId="0" xfId="0" applyFont="1" applyFill="1" applyAlignment="1"/>
    <xf numFmtId="0" fontId="0" fillId="0" borderId="0" xfId="0" applyAlignment="1">
      <alignment wrapText="1"/>
    </xf>
    <xf numFmtId="165" fontId="0" fillId="0" borderId="0" xfId="0" applyNumberFormat="1"/>
    <xf numFmtId="0" fontId="1" fillId="0" borderId="0" xfId="0" applyFont="1" applyFill="1" applyAlignment="1"/>
    <xf numFmtId="0" fontId="0" fillId="0" borderId="0" xfId="0" applyFill="1" applyAlignment="1">
      <alignment horizontal="left"/>
    </xf>
    <xf numFmtId="164" fontId="0" fillId="0" borderId="0" xfId="1" applyNumberFormat="1" applyFont="1" applyFill="1"/>
    <xf numFmtId="0" fontId="1" fillId="0" borderId="0" xfId="0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opLeftCell="A10" workbookViewId="0">
      <selection activeCell="D43" sqref="D43"/>
    </sheetView>
  </sheetViews>
  <sheetFormatPr defaultColWidth="8.85546875" defaultRowHeight="15" x14ac:dyDescent="0.25"/>
  <cols>
    <col min="2" max="2" width="52.42578125" customWidth="1"/>
  </cols>
  <sheetData>
    <row r="1" spans="1:3" x14ac:dyDescent="0.25">
      <c r="A1" s="1" t="s">
        <v>22</v>
      </c>
      <c r="B1" t="s">
        <v>52</v>
      </c>
      <c r="C1" s="23">
        <v>44384</v>
      </c>
    </row>
    <row r="2" spans="1:3" x14ac:dyDescent="0.25">
      <c r="A2" s="1" t="s">
        <v>23</v>
      </c>
    </row>
    <row r="4" spans="1:3" x14ac:dyDescent="0.25">
      <c r="A4" s="1" t="s">
        <v>12</v>
      </c>
      <c r="B4" s="4" t="s">
        <v>13</v>
      </c>
    </row>
    <row r="5" spans="1:3" x14ac:dyDescent="0.25">
      <c r="B5" t="s">
        <v>42</v>
      </c>
    </row>
    <row r="6" spans="1:3" x14ac:dyDescent="0.25">
      <c r="B6" s="21" t="s">
        <v>48</v>
      </c>
    </row>
    <row r="7" spans="1:3" x14ac:dyDescent="0.25">
      <c r="B7" t="s">
        <v>43</v>
      </c>
    </row>
    <row r="8" spans="1:3" x14ac:dyDescent="0.25">
      <c r="B8" s="3" t="s">
        <v>44</v>
      </c>
    </row>
    <row r="9" spans="1:3" x14ac:dyDescent="0.25">
      <c r="B9" t="s">
        <v>45</v>
      </c>
    </row>
    <row r="11" spans="1:3" x14ac:dyDescent="0.25">
      <c r="A11" s="1" t="s">
        <v>0</v>
      </c>
    </row>
    <row r="12" spans="1:3" x14ac:dyDescent="0.25">
      <c r="A12" t="s">
        <v>24</v>
      </c>
    </row>
    <row r="13" spans="1:3" x14ac:dyDescent="0.25">
      <c r="A13" t="s">
        <v>1</v>
      </c>
    </row>
    <row r="14" spans="1:3" x14ac:dyDescent="0.25">
      <c r="A14" t="s">
        <v>7</v>
      </c>
    </row>
    <row r="15" spans="1:3" x14ac:dyDescent="0.25">
      <c r="A15" t="s">
        <v>2</v>
      </c>
    </row>
    <row r="16" spans="1:3" x14ac:dyDescent="0.25">
      <c r="A16" t="s">
        <v>8</v>
      </c>
    </row>
    <row r="17" spans="1:2" x14ac:dyDescent="0.25">
      <c r="A17" t="s">
        <v>3</v>
      </c>
    </row>
    <row r="18" spans="1:2" x14ac:dyDescent="0.25">
      <c r="A18" t="s">
        <v>4</v>
      </c>
    </row>
    <row r="20" spans="1:2" x14ac:dyDescent="0.25">
      <c r="A20" t="s">
        <v>5</v>
      </c>
    </row>
    <row r="21" spans="1:2" x14ac:dyDescent="0.25">
      <c r="A21" t="s">
        <v>9</v>
      </c>
    </row>
    <row r="22" spans="1:2" x14ac:dyDescent="0.25">
      <c r="A22" t="s">
        <v>10</v>
      </c>
    </row>
    <row r="23" spans="1:2" x14ac:dyDescent="0.25">
      <c r="A23" t="s">
        <v>11</v>
      </c>
    </row>
    <row r="24" spans="1:2" x14ac:dyDescent="0.25">
      <c r="A24" t="s">
        <v>6</v>
      </c>
    </row>
    <row r="26" spans="1:2" x14ac:dyDescent="0.25">
      <c r="A26" s="4" t="s">
        <v>15</v>
      </c>
      <c r="B26" s="2"/>
    </row>
    <row r="27" spans="1:2" x14ac:dyDescent="0.25">
      <c r="A27" t="s">
        <v>49</v>
      </c>
    </row>
    <row r="28" spans="1:2" x14ac:dyDescent="0.25">
      <c r="A28" t="s">
        <v>50</v>
      </c>
    </row>
    <row r="29" spans="1:2" x14ac:dyDescent="0.25">
      <c r="A29" t="s">
        <v>14</v>
      </c>
    </row>
    <row r="30" spans="1:2" x14ac:dyDescent="0.25">
      <c r="A30" t="s">
        <v>16</v>
      </c>
    </row>
    <row r="32" spans="1:2" x14ac:dyDescent="0.25">
      <c r="A32" t="s">
        <v>29</v>
      </c>
    </row>
    <row r="33" spans="1:2" x14ac:dyDescent="0.25">
      <c r="A33" t="s">
        <v>31</v>
      </c>
    </row>
    <row r="34" spans="1:2" x14ac:dyDescent="0.25">
      <c r="A34" t="s">
        <v>30</v>
      </c>
    </row>
    <row r="36" spans="1:2" x14ac:dyDescent="0.25">
      <c r="A36" s="10" t="s">
        <v>25</v>
      </c>
      <c r="B36" s="7"/>
    </row>
    <row r="37" spans="1:2" x14ac:dyDescent="0.25">
      <c r="A37" t="s">
        <v>32</v>
      </c>
    </row>
    <row r="38" spans="1:2" x14ac:dyDescent="0.25">
      <c r="A38" t="s">
        <v>26</v>
      </c>
    </row>
    <row r="39" spans="1:2" x14ac:dyDescent="0.25">
      <c r="A39" t="s">
        <v>33</v>
      </c>
    </row>
    <row r="40" spans="1:2" x14ac:dyDescent="0.25">
      <c r="A40" t="s">
        <v>34</v>
      </c>
    </row>
    <row r="41" spans="1:2" x14ac:dyDescent="0.25">
      <c r="A41" t="s">
        <v>27</v>
      </c>
    </row>
    <row r="42" spans="1:2" x14ac:dyDescent="0.25">
      <c r="A42" t="s">
        <v>28</v>
      </c>
    </row>
    <row r="43" spans="1:2" x14ac:dyDescent="0.25">
      <c r="A43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tabSelected="1" workbookViewId="0">
      <selection activeCell="B14" sqref="B14"/>
    </sheetView>
  </sheetViews>
  <sheetFormatPr defaultColWidth="8.85546875" defaultRowHeight="15" x14ac:dyDescent="0.25"/>
  <cols>
    <col min="1" max="1" width="17.42578125" customWidth="1"/>
    <col min="2" max="2" width="27.42578125" customWidth="1"/>
    <col min="3" max="3" width="17.28515625" customWidth="1"/>
    <col min="4" max="7" width="8.7109375" customWidth="1"/>
  </cols>
  <sheetData>
    <row r="1" spans="1:10" x14ac:dyDescent="0.25">
      <c r="A1" s="13" t="s">
        <v>46</v>
      </c>
      <c r="B1" s="13"/>
      <c r="C1" s="13"/>
      <c r="D1" s="13"/>
      <c r="E1" s="16"/>
      <c r="F1" s="16"/>
      <c r="G1" s="16"/>
      <c r="H1" s="16"/>
      <c r="I1" s="16"/>
      <c r="J1" s="16"/>
    </row>
    <row r="2" spans="1:10" x14ac:dyDescent="0.25">
      <c r="B2">
        <v>2019</v>
      </c>
      <c r="C2">
        <v>2020</v>
      </c>
      <c r="D2">
        <v>2021</v>
      </c>
      <c r="E2" s="17">
        <v>2022</v>
      </c>
      <c r="F2" s="17"/>
      <c r="G2" s="17"/>
      <c r="H2" s="17"/>
      <c r="I2" s="17"/>
      <c r="J2" s="17"/>
    </row>
    <row r="3" spans="1:10" x14ac:dyDescent="0.25">
      <c r="A3" s="14" t="s">
        <v>51</v>
      </c>
      <c r="C3" s="20">
        <v>18426</v>
      </c>
      <c r="D3" s="20">
        <v>19784</v>
      </c>
      <c r="E3" s="11">
        <v>20767</v>
      </c>
      <c r="F3" s="11"/>
      <c r="G3" s="11"/>
      <c r="H3" s="11"/>
      <c r="I3" s="11"/>
      <c r="J3" s="11"/>
    </row>
    <row r="4" spans="1:10" x14ac:dyDescent="0.25">
      <c r="A4" t="s">
        <v>47</v>
      </c>
      <c r="B4">
        <v>19092</v>
      </c>
      <c r="C4">
        <v>18411</v>
      </c>
      <c r="D4">
        <v>19098</v>
      </c>
      <c r="E4" s="11"/>
      <c r="F4" s="11"/>
      <c r="G4" s="11"/>
      <c r="H4" s="11"/>
      <c r="I4" s="11"/>
      <c r="J4" s="11"/>
    </row>
    <row r="5" spans="1:10" x14ac:dyDescent="0.25">
      <c r="A5" t="s">
        <v>36</v>
      </c>
      <c r="B5">
        <v>19068</v>
      </c>
      <c r="C5">
        <v>19448</v>
      </c>
      <c r="D5">
        <v>19790</v>
      </c>
      <c r="E5" s="11"/>
      <c r="F5" s="11"/>
      <c r="G5" s="11"/>
      <c r="H5" s="11"/>
      <c r="I5" s="11"/>
      <c r="J5" s="11"/>
    </row>
    <row r="6" spans="1:10" ht="45" x14ac:dyDescent="0.25">
      <c r="A6" s="14" t="s">
        <v>41</v>
      </c>
      <c r="B6">
        <f>B4</f>
        <v>19092</v>
      </c>
      <c r="C6" s="20">
        <f>C5*($B$4/$B$5)</f>
        <v>19472.478288231592</v>
      </c>
      <c r="D6" s="20">
        <f>D5*($B$4/$B$5)</f>
        <v>19814.908747640027</v>
      </c>
      <c r="E6" s="11"/>
      <c r="F6" s="11"/>
      <c r="G6" s="11"/>
      <c r="H6" s="11"/>
      <c r="I6" s="11"/>
      <c r="J6" s="11"/>
    </row>
    <row r="8" spans="1:10" x14ac:dyDescent="0.25">
      <c r="A8" s="6" t="s">
        <v>37</v>
      </c>
      <c r="E8" s="11"/>
      <c r="F8" s="11"/>
      <c r="G8" s="11"/>
      <c r="H8" s="11"/>
      <c r="I8" s="11"/>
      <c r="J8" s="11"/>
    </row>
    <row r="9" spans="1:10" x14ac:dyDescent="0.25">
      <c r="D9" s="12"/>
      <c r="E9" s="11"/>
      <c r="F9" s="11"/>
      <c r="G9" s="11"/>
      <c r="H9" s="11"/>
      <c r="I9" s="11"/>
      <c r="J9" s="11"/>
    </row>
    <row r="10" spans="1:10" x14ac:dyDescent="0.25">
      <c r="A10" t="s">
        <v>35</v>
      </c>
      <c r="C10" s="5">
        <f>(C4-C3)/C3</f>
        <v>-8.1406707912732006E-4</v>
      </c>
      <c r="D10" s="5">
        <f>(D4-D3)/D3</f>
        <v>-3.4674484431864133E-2</v>
      </c>
      <c r="E10" s="18"/>
      <c r="F10" s="18"/>
      <c r="G10" s="18"/>
      <c r="H10" s="18"/>
      <c r="I10" s="18"/>
      <c r="J10" s="18"/>
    </row>
    <row r="11" spans="1:10" x14ac:dyDescent="0.25">
      <c r="E11" s="11"/>
      <c r="F11" s="11"/>
      <c r="G11" s="11"/>
      <c r="H11" s="11"/>
      <c r="I11" s="11"/>
      <c r="J11" s="11"/>
    </row>
    <row r="12" spans="1:10" x14ac:dyDescent="0.25">
      <c r="A12" s="4" t="s">
        <v>39</v>
      </c>
      <c r="B12" s="4"/>
      <c r="C12" s="4"/>
      <c r="D12" s="4"/>
      <c r="E12" s="19"/>
      <c r="F12" s="19"/>
      <c r="G12" s="19"/>
      <c r="H12" s="19"/>
      <c r="I12" s="19"/>
      <c r="J12" s="19"/>
    </row>
    <row r="13" spans="1:10" ht="30" x14ac:dyDescent="0.25">
      <c r="A13" s="14" t="s">
        <v>38</v>
      </c>
      <c r="B13" s="12">
        <f>C6/B6-1</f>
        <v>1.9928676316341543E-2</v>
      </c>
      <c r="E13" s="11"/>
      <c r="F13" s="11"/>
      <c r="G13" s="11"/>
      <c r="H13" s="11"/>
      <c r="I13" s="11"/>
      <c r="J13" s="11"/>
    </row>
    <row r="14" spans="1:10" x14ac:dyDescent="0.25">
      <c r="A14" t="s">
        <v>40</v>
      </c>
      <c r="B14" s="12">
        <f>C3/B4-1</f>
        <v>-3.4883720930232509E-2</v>
      </c>
      <c r="C14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topLeftCell="B1" workbookViewId="0">
      <selection activeCell="I1" sqref="I1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19</v>
      </c>
      <c r="B2" s="22">
        <f>Data!B14</f>
        <v>-3.4883720930232509E-2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>
      <selection activeCell="B2" sqref="B2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21</v>
      </c>
      <c r="B2" s="22">
        <f>Data!B13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2019-05-23T18:52:04Z</dcterms:created>
  <dcterms:modified xsi:type="dcterms:W3CDTF">2021-07-07T23:38:06Z</dcterms:modified>
</cp:coreProperties>
</file>