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T\fuels\BS\"/>
    </mc:Choice>
  </mc:AlternateContent>
  <xr:revisionPtr revIDLastSave="0" documentId="8_{920B720D-3706-4FC5-9915-236089686ED8}" xr6:coauthVersionLast="47" xr6:coauthVersionMax="47" xr10:uidLastSave="{00000000-0000-0000-0000-000000000000}"/>
  <bookViews>
    <workbookView xWindow="4590" yWindow="4590" windowWidth="21600" windowHeight="12645"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7" i="24" l="1"/>
  <c r="X133" i="24" s="1"/>
  <c r="X107" i="24"/>
  <c r="Y133" i="24" s="1"/>
  <c r="Y107" i="24"/>
  <c r="Z133" i="24" s="1"/>
  <c r="Z107" i="24"/>
  <c r="AA133" i="24" s="1"/>
  <c r="AA107" i="24"/>
  <c r="AB133" i="24" s="1"/>
  <c r="AB107" i="24"/>
  <c r="AC133" i="24" s="1"/>
  <c r="AC107" i="24"/>
  <c r="AD133" i="24" s="1"/>
  <c r="V107" i="24"/>
  <c r="W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<sst xmlns="http://schemas.openxmlformats.org/spreadsheetml/2006/main" count="3469" uniqueCount="1065">
  <si>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</si>
  <si>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</si>
  <si>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</si>
  <si>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</si>
  <si>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</si>
  <si>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</si>
  <si>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</si>
  <si>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</si>
  <si>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</si>
  <si>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</si>
  <si>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</si>
  <si>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</si>
  <si>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</si>
  <si>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</si>
  <si>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</si>
  <si>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</si>
  <si>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</si>
  <si>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</si>
  <si>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</si>
  <si>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</si>
  <si>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</si>
  <si>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</si>
  <si>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</si>
  <si>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</si>
  <si>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</si>
  <si>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</si>
  <si>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</si>
  <si>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</si>
  <si>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</si>
  <si>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</si>
  <si>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</si>
  <si>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</si>
  <si>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</si>
  <si>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</si>
  <si>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</si>
  <si>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</si>
  <si>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</si>
  <si>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</si>
  <si>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</si>
  <si>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</si>
  <si>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</si>
  <si>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</si>
  <si>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</si>
  <si>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</si>
  <si>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</si>
  <si>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</si>
  <si>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</si>
  <si>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</si>
  <si>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</si>
  <si>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</si>
  <si>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</si>
  <si>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</si>
  <si>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</si>
  <si>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</si>
  <si>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</si>
  <si>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</si>
  <si>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</si>
  <si>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</si>
  <si>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</si>
  <si>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</si>
  <si>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</si>
  <si>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</si>
  <si>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</si>
  <si>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</si>
  <si>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</si>
  <si>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</si>
  <si>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</si>
  <si>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</si>
  <si>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</si>
  <si>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</si>
  <si>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</si>
  <si>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</si>
  <si>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</si>
  <si>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</si>
  <si>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</si>
  <si>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</si>
  <si>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</si>
  <si>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</si>
  <si>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</si>
  <si>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</si>
  <si>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</si>
  <si>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</si>
  <si>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</si>
  <si>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</si>
  <si>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</si>
  <si>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</si>
  <si>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</si>
  <si>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</si>
  <si>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</si>
  <si>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</si>
  <si>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</si>
  <si>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</si>
  <si>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</si>
  <si>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</si>
  <si>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</si>
  <si>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</si>
  <si>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</si>
  <si>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</si>
  <si>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</si>
  <si>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</si>
  <si>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</si>
  <si>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</si>
  <si>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</si>
  <si>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</si>
  <si>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</si>
  <si>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</si>
  <si>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</si>
  <si>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</si>
  <si>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</si>
  <si>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</si>
  <si>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</si>
  <si>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</si>
  <si>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</si>
  <si>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</si>
  <si>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</si>
  <si>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</si>
  <si>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</si>
  <si>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</si>
  <si>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</si>
  <si>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</si>
  <si>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</si>
  <si>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</si>
  <si>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</si>
  <si>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</si>
  <si>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</si>
  <si>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</si>
  <si>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</si>
  <si>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</si>
  <si>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</si>
  <si>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</si>
  <si>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</si>
  <si>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</si>
  <si>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</si>
  <si>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</si>
  <si>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</si>
  <si>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</si>
  <si>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</si>
  <si>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</si>
  <si>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</si>
  <si>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</si>
  <si>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</si>
  <si>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</si>
  <si>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</si>
  <si>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</si>
  <si>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</si>
  <si>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</si>
  <si>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</si>
  <si>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</si>
  <si>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</si>
  <si>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</si>
  <si>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</si>
  <si>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</si>
  <si>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</si>
  <si>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</si>
  <si>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</si>
  <si>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</si>
  <si>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</si>
  <si>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</si>
  <si>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</si>
  <si>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</si>
  <si>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</si>
  <si>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</si>
  <si>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</si>
  <si>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</si>
  <si>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</si>
  <si>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</si>
  <si>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</si>
  <si>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</si>
  <si>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</si>
  <si>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</si>
  <si>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</si>
  <si>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</si>
  <si>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</si>
  <si>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</si>
  <si>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</si>
  <si>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</si>
  <si>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</si>
  <si>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</si>
  <si>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</si>
  <si>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</si>
  <si>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</si>
  <si>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</si>
  <si>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</si>
  <si>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</si>
  <si>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</si>
  <si>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</si>
  <si>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</si>
  <si>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</si>
  <si>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</si>
  <si>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</si>
  <si>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</si>
  <si>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</si>
  <si>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</si>
  <si>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</si>
  <si>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</si>
  <si>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</si>
  <si>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</si>
  <si>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</si>
  <si>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</si>
  <si>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</si>
  <si>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</si>
  <si>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</si>
  <si>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</si>
  <si>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</si>
  <si>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</si>
  <si>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</si>
  <si>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</si>
  <si>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</si>
  <si>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</si>
  <si>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</si>
  <si>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</si>
  <si>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</si>
  <si>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</si>
  <si>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</si>
  <si>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</si>
  <si>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</si>
  <si>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</si>
  <si>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</si>
  <si>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</si>
  <si>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</si>
  <si>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</si>
  <si>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</si>
  <si>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</si>
  <si>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</si>
  <si>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</si>
  <si>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</si>
  <si>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</si>
  <si>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</si>
  <si>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</si>
  <si>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</si>
  <si>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</si>
  <si>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</si>
  <si>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</si>
  <si>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</si>
  <si>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</si>
  <si>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</si>
  <si>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</si>
  <si>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</si>
  <si>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</si>
  <si>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</si>
  <si>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</si>
  <si>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</si>
  <si>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</si>
  <si>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</si>
  <si>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</si>
  <si>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</si>
  <si>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</si>
  <si>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</si>
  <si>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</si>
  <si>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</si>
  <si>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</si>
  <si>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</si>
  <si>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</si>
  <si>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</si>
  <si>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</si>
  <si>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</si>
  <si>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</si>
  <si>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</si>
  <si>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</si>
  <si>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</si>
  <si>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</si>
  <si>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</si>
  <si>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</si>
  <si>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</si>
  <si>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</si>
  <si>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</si>
  <si>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</si>
  <si>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</si>
  <si>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</si>
  <si>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</si>
  <si>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</si>
  <si>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</si>
  <si>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</si>
  <si>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</si>
  <si>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</si>
  <si>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</si>
  <si>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</si>
  <si>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</si>
  <si>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</si>
  <si>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</si>
  <si>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</si>
  <si>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</si>
  <si>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</si>
  <si>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</si>
  <si>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</si>
  <si>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</si>
  <si>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</si>
  <si>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</si>
  <si>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</si>
  <si>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</si>
  <si>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</si>
  <si>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</si>
  <si>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</si>
  <si>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</si>
  <si>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</si>
  <si>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</si>
  <si>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</si>
  <si>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</si>
  <si>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</si>
  <si>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</si>
  <si>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</si>
  <si>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</si>
  <si>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</si>
  <si>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</si>
  <si>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</si>
  <si>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</si>
  <si>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</si>
  <si>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</si>
  <si>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</si>
  <si>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</si>
  <si>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</si>
  <si>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</si>
  <si>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</si>
  <si>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</si>
  <si>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</si>
  <si>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</si>
  <si>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</si>
  <si>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</si>
  <si>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</si>
  <si>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</si>
  <si>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</si>
  <si>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</si>
  <si>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</si>
  <si>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</si>
  <si>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</si>
  <si>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</si>
  <si>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</si>
  <si>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</si>
  <si>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</si>
  <si>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</si>
  <si>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</si>
  <si>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</si>
  <si>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</si>
  <si>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</si>
  <si>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</si>
  <si>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</si>
  <si>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</si>
  <si>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</si>
  <si>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</si>
  <si>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</si>
  <si>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</si>
  <si>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</si>
  <si>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</si>
  <si>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</si>
  <si>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</si>
  <si>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</si>
  <si>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</si>
  <si>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</si>
  <si>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</si>
  <si>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</si>
  <si>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</si>
  <si>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</si>
  <si>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</si>
  <si>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</si>
  <si>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</si>
  <si>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</si>
  <si>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</si>
  <si>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</si>
  <si>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</si>
  <si>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</si>
  <si>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</si>
  <si>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</si>
  <si>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</si>
  <si>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</si>
  <si>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</si>
  <si>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</si>
  <si>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</si>
  <si>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</si>
  <si>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</si>
  <si>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</si>
  <si>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</si>
  <si>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</si>
  <si>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</si>
  <si>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</si>
  <si>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</si>
  <si>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</si>
  <si>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</si>
  <si>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</si>
  <si>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</si>
  <si>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</si>
  <si>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</si>
  <si>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</si>
  <si>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</si>
  <si>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</si>
  <si>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</si>
  <si>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</si>
  <si>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</si>
  <si>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</si>
  <si>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</si>
  <si>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</si>
  <si>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</si>
  <si>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</si>
  <si>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</si>
  <si>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</si>
  <si>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</si>
  <si>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</si>
  <si>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</si>
  <si>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</si>
  <si>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</si>
  <si>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</si>
  <si>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</si>
  <si>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</si>
  <si>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</si>
  <si>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</si>
  <si>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</si>
  <si>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</si>
  <si>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</si>
  <si>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</si>
  <si>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</si>
  <si>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</si>
  <si>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</si>
  <si>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</si>
  <si>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</si>
  <si>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</si>
  <si>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</si>
  <si>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</si>
  <si>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</si>
  <si>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</si>
  <si>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</si>
  <si>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</si>
  <si>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</si>
  <si>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</si>
  <si>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</si>
  <si>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</si>
  <si>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</si>
  <si>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</si>
  <si>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</si>
  <si>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</si>
  <si>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</si>
  <si>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</si>
  <si>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</si>
  <si>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</si>
  <si>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</si>
  <si>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</si>
  <si>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</si>
  <si>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</si>
  <si>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</si>
  <si>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</si>
  <si>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</si>
  <si>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</si>
  <si>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</si>
  <si>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</si>
  <si>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</si>
  <si>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</si>
  <si>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</si>
  <si>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</si>
  <si>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</si>
  <si>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</si>
  <si>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</si>
  <si>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</si>
  <si>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</si>
  <si>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</si>
  <si>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</si>
  <si>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</si>
  <si>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</si>
  <si>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</si>
  <si>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</si>
  <si>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</si>
  <si>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</si>
  <si>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</si>
  <si>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</si>
  <si>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</si>
  <si>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</si>
  <si>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</si>
  <si>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</si>
  <si>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</si>
  <si>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</si>
  <si>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</si>
  <si>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</si>
  <si>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</si>
  <si>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</si>
  <si>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</si>
  <si>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</si>
  <si>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</si>
  <si>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</si>
  <si>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</si>
  <si>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</si>
  <si>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</si>
  <si>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</si>
  <si>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</si>
  <si>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</si>
  <si>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</si>
  <si>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</si>
  <si>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</si>
  <si>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</si>
  <si>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</si>
  <si>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</si>
  <si>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</si>
  <si>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</si>
  <si>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</si>
  <si>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</si>
  <si>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</si>
  <si>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</si>
  <si>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</si>
  <si>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</si>
  <si>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</si>
  <si>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</si>
  <si>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</si>
  <si>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</si>
  <si>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</si>
  <si>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</si>
  <si>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</si>
  <si>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</si>
  <si>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</si>
  <si>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</si>
  <si>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</si>
  <si>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</si>
  <si>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</si>
  <si>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</si>
  <si>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</si>
  <si>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</si>
  <si>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</si>
  <si>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</si>
  <si>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</si>
  <si>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</si>
  <si>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</si>
  <si>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</si>
  <si>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</si>
  <si>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</si>
  <si>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</si>
  <si>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</si>
  <si>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</si>
  <si>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</si>
  <si>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</si>
  <si>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</si>
  <si>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</si>
  <si>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</si>
  <si>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</si>
  <si>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</si>
  <si>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</si>
  <si>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</si>
  <si>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</si>
  <si>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</si>
  <si>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</si>
  <si>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</si>
  <si>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</si>
  <si>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</si>
  <si>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</si>
  <si>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</si>
  <si>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</si>
  <si>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</si>
  <si>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</si>
  <si>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</si>
  <si>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</si>
  <si>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</si>
  <si>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</si>
  <si>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</si>
  <si>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</si>
  <si>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</si>
  <si>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</si>
  <si>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</si>
  <si>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</si>
  <si>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</si>
  <si>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</si>
  <si>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</si>
  <si>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</si>
  <si>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</si>
  <si>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</si>
  <si>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</si>
  <si>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</si>
  <si>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</si>
  <si>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</si>
  <si>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</si>
  <si>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</si>
  <si>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</si>
  <si>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</si>
  <si>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</si>
  <si>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</si>
  <si>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</si>
  <si>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</si>
  <si>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</si>
  <si>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</si>
  <si>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</si>
  <si>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</si>
  <si>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</si>
  <si>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</si>
  <si>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</si>
  <si>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</si>
  <si>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</si>
  <si>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</si>
  <si>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</si>
  <si>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</si>
  <si>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</si>
  <si>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</si>
  <si>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</si>
  <si>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</si>
  <si>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</si>
  <si>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</si>
  <si>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</si>
  <si>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</si>
  <si>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</si>
  <si>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</si>
  <si>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</si>
  <si>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</si>
  <si>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</si>
  <si>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</si>
  <si>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</si>
  <si>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</si>
  <si>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</si>
  <si>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</si>
  <si>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</si>
  <si>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</si>
  <si>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</si>
  <si>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</si>
  <si>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</si>
  <si>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</si>
  <si>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</si>
  <si>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</si>
  <si>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</si>
  <si>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</si>
  <si>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</si>
  <si>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</si>
  <si>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</si>
  <si>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</si>
  <si>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</si>
  <si>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</si>
  <si>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</si>
  <si>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</si>
  <si>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</si>
  <si>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</si>
  <si>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</si>
  <si>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</si>
  <si>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</si>
  <si>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</si>
  <si>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</si>
  <si>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</si>
  <si>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</si>
  <si>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</si>
  <si>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</si>
  <si>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</si>
  <si>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</si>
  <si>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</si>
  <si>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</si>
  <si>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</si>
  <si>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</si>
  <si>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</si>
  <si>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</si>
  <si>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</si>
  <si>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</si>
  <si>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</si>
  <si>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</si>
  <si>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</si>
  <si>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</si>
  <si>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</si>
  <si>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</si>
  <si>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</si>
  <si>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</si>
  <si>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</si>
  <si>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</si>
  <si>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</si>
  <si>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</si>
  <si>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</si>
  <si>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</si>
  <si>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</si>
  <si>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</si>
  <si>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</si>
  <si>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</si>
  <si>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</si>
  <si>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</si>
  <si>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</si>
  <si>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</si>
  <si>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</si>
  <si>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</si>
  <si>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</si>
  <si>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</si>
  <si>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</si>
  <si>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</si>
  <si>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</si>
  <si>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</si>
  <si>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</si>
  <si>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</si>
  <si>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</si>
  <si>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</si>
  <si>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</si>
  <si>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</si>
  <si>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</si>
  <si>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</si>
  <si>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</si>
  <si>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</si>
  <si>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</si>
  <si>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</si>
  <si>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</si>
  <si>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</si>
  <si>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</si>
  <si>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</si>
  <si>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</si>
  <si>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</si>
  <si>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</si>
  <si>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</si>
  <si>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</si>
  <si>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</si>
  <si>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</si>
  <si>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</si>
  <si>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</si>
  <si>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</si>
  <si>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</si>
  <si>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</si>
  <si>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</si>
  <si>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</si>
  <si>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</si>
  <si>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</si>
  <si>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</si>
  <si>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</si>
  <si>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</si>
  <si>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</si>
  <si>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</si>
  <si>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</si>
  <si>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</si>
  <si>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</si>
  <si>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</si>
  <si>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</si>
  <si>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</si>
  <si>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</si>
  <si>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</si>
  <si>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</si>
  <si>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</si>
  <si>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</si>
  <si>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</si>
  <si>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</si>
  <si>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</si>
  <si>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</si>
  <si>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</si>
  <si>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</si>
  <si>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</si>
  <si>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</si>
  <si>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</si>
  <si>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</si>
  <si>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</si>
  <si>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</si>
  <si>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</si>
  <si>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</si>
  <si>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</si>
  <si>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</si>
  <si>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</si>
  <si>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</si>
  <si>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</si>
  <si>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</si>
  <si>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</si>
  <si>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</si>
  <si>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</si>
  <si>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</si>
  <si>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</si>
  <si>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</si>
  <si>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</si>
  <si>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</si>
  <si>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</si>
  <si>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</si>
  <si>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</si>
  <si>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</si>
  <si>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</si>
  <si>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</si>
  <si>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</si>
  <si>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</si>
  <si>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</si>
  <si>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</si>
  <si>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</si>
  <si>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</si>
  <si>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</si>
  <si>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</si>
  <si>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</si>
  <si>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</si>
  <si>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</si>
  <si>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</si>
  <si>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</si>
  <si>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</si>
  <si>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</si>
  <si>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</si>
  <si>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</si>
  <si>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</si>
  <si>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</si>
  <si>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</si>
  <si>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</si>
  <si>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</si>
  <si>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</si>
  <si>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</si>
  <si>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</si>
  <si>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</si>
  <si>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</si>
  <si>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</si>
  <si>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</si>
  <si>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</si>
  <si>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</si>
  <si>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</si>
  <si>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</si>
  <si>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</si>
  <si>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</si>
  <si>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</si>
  <si>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</si>
  <si>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</si>
  <si>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</si>
  <si>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</si>
  <si>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</si>
  <si>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</si>
  <si>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</si>
  <si>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</si>
  <si>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</si>
  <si>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</si>
  <si>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</si>
  <si>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</si>
  <si>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</si>
  <si>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</si>
  <si>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</si>
  <si>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</si>
  <si>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</si>
  <si>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</si>
  <si>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</si>
  <si>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</si>
  <si>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</si>
  <si>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</si>
  <si>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</si>
  <si>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</si>
  <si>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</si>
  <si>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</si>
  <si>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</si>
  <si>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</si>
  <si>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</si>
  <si>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</si>
  <si>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</si>
  <si>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</si>
  <si>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</si>
  <si>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</si>
  <si>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</si>
  <si>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</si>
  <si>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</si>
  <si>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</si>
  <si>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</si>
  <si>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</si>
  <si>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</si>
  <si>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</si>
  <si>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</si>
  <si>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</si>
  <si>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</si>
  <si>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</si>
  <si>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</si>
  <si>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</si>
  <si>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</si>
  <si>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</si>
  <si>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</si>
  <si>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</si>
  <si>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</si>
  <si>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</si>
  <si>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</si>
  <si>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</si>
  <si>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</si>
  <si>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</si>
  <si>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</si>
  <si>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</si>
  <si>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</si>
  <si>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</si>
  <si>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</si>
  <si>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</si>
  <si>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</si>
  <si>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</si>
  <si>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</si>
  <si>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</si>
  <si>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</si>
  <si>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</si>
  <si>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</si>
  <si>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</si>
  <si>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</si>
  <si>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</si>
  <si>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</si>
  <si>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</si>
  <si>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</si>
  <si>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</si>
  <si>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</si>
  <si>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</si>
  <si>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</si>
  <si>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</si>
  <si>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</si>
  <si>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</si>
  <si>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</si>
  <si>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</si>
  <si>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</si>
  <si>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</si>
  <si>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</si>
  <si>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</si>
  <si>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</si>
  <si>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</si>
  <si>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</si>
  <si>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</si>
  <si>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</si>
  <si>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</si>
  <si>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</si>
  <si>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</si>
  <si>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</si>
  <si>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</si>
  <si>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</si>
  <si>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</si>
  <si>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</si>
  <si>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</si>
  <si>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</si>
  <si>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</si>
  <si>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</si>
  <si>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</si>
  <si>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</si>
  <si>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</si>
  <si>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</si>
  <si>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</si>
  <si>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</si>
  <si>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</si>
  <si>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</si>
  <si>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</si>
  <si>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</si>
  <si>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</si>
  <si>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</si>
  <si>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</si>
  <si>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</si>
  <si>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</si>
  <si>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</si>
  <si>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</si>
  <si>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</si>
  <si>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</si>
  <si>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</si>
  <si>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</si>
  <si>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</si>
  <si>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</si>
  <si>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</si>
  <si>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</si>
  <si>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</si>
  <si>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</si>
  <si>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</si>
  <si>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</si>
  <si>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</si>
  <si>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</si>
  <si>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</si>
  <si>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</si>
  <si>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</si>
  <si>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</si>
  <si>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</si>
  <si>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</si>
  <si>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</si>
  <si>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</si>
  <si>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</si>
  <si>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</si>
  <si>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</si>
  <si>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</si>
  <si>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</si>
  <si>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</si>
  <si>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</si>
  <si>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</si>
  <si>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</si>
  <si>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</si>
  <si>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</si>
  <si>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</si>
  <si>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</si>
  <si>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</si>
  <si>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</si>
  <si>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</si>
  <si>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</si>
  <si>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</si>
  <si>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</si>
  <si>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</si>
  <si>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</si>
  <si>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</si>
  <si>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</si>
  <si>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</si>
  <si>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</si>
  <si>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</si>
  <si>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</si>
  <si>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</si>
  <si>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</si>
  <si>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</si>
  <si>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</si>
  <si>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</si>
  <si>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</si>
  <si>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</si>
  <si>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</si>
  <si>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</si>
  <si>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</si>
  <si>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</si>
  <si>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</si>
  <si>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</si>
  <si>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</si>
  <si>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</si>
  <si>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</si>
  <si>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</si>
  <si>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</si>
  <si>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</si>
  <si>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</si>
  <si>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</si>
  <si>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</si>
  <si>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</si>
  <si>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</si>
  <si>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</si>
  <si>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</si>
  <si>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</si>
  <si>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</si>
  <si>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</si>
  <si>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</si>
  <si>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</si>
  <si>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</si>
  <si>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</si>
  <si>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</si>
  <si>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</si>
  <si>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</si>
  <si>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</si>
  <si>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</si>
  <si>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</si>
  <si>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</si>
  <si>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</si>
  <si>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</si>
  <si>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</si>
  <si>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</si>
  <si>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</si>
  <si>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</si>
  <si>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</si>
  <si>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</si>
  <si>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</si>
  <si>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</si>
  <si>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</si>
  <si>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</si>
  <si>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</si>
  <si>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</si>
  <si>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</si>
  <si>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</si>
  <si>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</si>
  <si>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</si>
  <si>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</si>
  <si>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</si>
  <si>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</si>
  <si>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</si>
  <si>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</si>
  <si>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</si>
  <si>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</si>
  <si>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</si>
  <si>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</si>
  <si>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</si>
  <si>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</si>
  <si>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</si>
  <si>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</si>
  <si>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</si>
  <si>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</si>
  <si>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</si>
  <si>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</si>
  <si>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</si>
  <si>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</si>
  <si>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</si>
  <si>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</si>
  <si>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</si>
  <si>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</si>
  <si>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</si>
  <si>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</si>
  <si>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</si>
  <si>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</si>
  <si>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</si>
  <si>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</si>
  <si>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</si>
  <si>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</si>
  <si>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</si>
  <si>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</si>
  <si>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</si>
  <si>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</si>
  <si>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</si>
  <si>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</si>
  <si>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</si>
  <si>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</si>
  <si>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</si>
  <si>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</si>
  <si>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</si>
  <si>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</si>
  <si>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</si>
  <si>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</si>
  <si>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2042</t>
  </si>
  <si>
    <t>Montana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</si>
</sst>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45528</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21.848852583482621</v>
      </c>
      <c r="X7" s="4">
        <f>'Inflation Reduction Act'!V112</f>
        <v>21.848852583482621</v>
      </c>
      <c r="Y7" s="4">
        <f>'Inflation Reduction Act'!W112</f>
        <v>16.386639437611965</v>
      </c>
      <c r="Z7" s="4">
        <f>'Inflation Reduction Act'!X112</f>
        <v>10.924426291741311</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21.322529298258587</v>
      </c>
      <c r="X8" s="4">
        <f>'Inflation Reduction Act'!V115</f>
        <v>21.322529298258587</v>
      </c>
      <c r="Y8" s="4">
        <f>'Inflation Reduction Act'!W115</f>
        <v>15.99189697369394</v>
      </c>
      <c r="Z8" s="4">
        <f>'Inflation Reduction Act'!X115</f>
        <v>10.661264649129294</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23.620381171332561</v>
      </c>
      <c r="X18" s="4">
        <f>'Inflation Reduction Act'!V126</f>
        <v>23.620381171332561</v>
      </c>
      <c r="Y18" s="4">
        <f>'Inflation Reduction Act'!W126</f>
        <v>17.715285878499422</v>
      </c>
      <c r="Z18" s="4">
        <f>'Inflation Reduction Act'!X126</f>
        <v>11.81019058566628</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0.41625000000000001</v>
      </c>
      <c r="X9" s="19">
        <f>'Inflation Reduction Act'!V149</f>
        <v>0.41625000000000001</v>
      </c>
      <c r="Y9" s="19">
        <f>'Inflation Reduction Act'!W149</f>
        <v>0.31218750000000001</v>
      </c>
      <c r="Z9" s="19">
        <f>'Inflation Reduction Act'!X149</f>
        <v>0.208125</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0.41625000000000001</v>
      </c>
      <c r="X11" s="19">
        <f>'Inflation Reduction Act'!V152</f>
        <v>0.41625000000000001</v>
      </c>
      <c r="Y11" s="19">
        <f>'Inflation Reduction Act'!W152</f>
        <v>0.31218750000000001</v>
      </c>
      <c r="Z11" s="19">
        <f>'Inflation Reduction Act'!X152</f>
        <v>0.208125</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0.41625000000000001</v>
      </c>
      <c r="X15" s="19">
        <f>'Inflation Reduction Act'!V155</f>
        <v>0.41625000000000001</v>
      </c>
      <c r="Y15" s="19">
        <f>'Inflation Reduction Act'!W155</f>
        <v>0.31218750000000001</v>
      </c>
      <c r="Z15" s="19">
        <f>'Inflation Reduction Act'!X155</f>
        <v>0.208125</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77" workbookViewId="0">
      <selection activeCell="V107" sqref="V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1</v>
      </c>
      <c r="V107" s="117">
        <f>A14</f>
        <v>1</v>
      </c>
      <c r="W107" s="117">
        <f t="shared" ref="W107:AC107" si="4">B14</f>
        <v>0.75</v>
      </c>
      <c r="X107" s="117">
        <f t="shared" si="4"/>
        <v>0.5</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23.620381171332561</v>
      </c>
      <c r="S111" s="118">
        <f t="shared" si="5"/>
        <v>23.620381171332561</v>
      </c>
      <c r="T111" s="118">
        <f t="shared" si="5"/>
        <v>23.620381171332561</v>
      </c>
      <c r="U111" s="118">
        <f t="shared" si="5"/>
        <v>23.620381171332561</v>
      </c>
      <c r="V111" s="118">
        <f t="shared" si="5"/>
        <v>23.620381171332561</v>
      </c>
      <c r="W111" s="118">
        <f t="shared" si="5"/>
        <v>17.715285878499422</v>
      </c>
      <c r="X111" s="118">
        <f t="shared" si="5"/>
        <v>11.81019058566628</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21.848852583482621</v>
      </c>
      <c r="S112" s="118">
        <f t="shared" si="6"/>
        <v>21.848852583482621</v>
      </c>
      <c r="T112" s="118">
        <f t="shared" si="6"/>
        <v>21.848852583482621</v>
      </c>
      <c r="U112" s="118">
        <f t="shared" si="6"/>
        <v>21.848852583482621</v>
      </c>
      <c r="V112" s="118">
        <f t="shared" si="6"/>
        <v>21.848852583482621</v>
      </c>
      <c r="W112" s="118">
        <f t="shared" si="6"/>
        <v>16.386639437611965</v>
      </c>
      <c r="X112" s="118">
        <f t="shared" si="6"/>
        <v>10.924426291741311</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23.051383025144418</v>
      </c>
      <c r="S114" s="118">
        <f t="shared" si="8"/>
        <v>23.051383025144418</v>
      </c>
      <c r="T114" s="118">
        <f t="shared" si="8"/>
        <v>23.051383025144418</v>
      </c>
      <c r="U114" s="118">
        <f t="shared" si="8"/>
        <v>23.051383025144418</v>
      </c>
      <c r="V114" s="118">
        <f t="shared" si="8"/>
        <v>23.051383025144418</v>
      </c>
      <c r="W114" s="118">
        <f t="shared" si="8"/>
        <v>17.288537268858313</v>
      </c>
      <c r="X114" s="118">
        <f t="shared" si="8"/>
        <v>11.525691512572209</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21.322529298258587</v>
      </c>
      <c r="S115" s="118">
        <f t="shared" si="9"/>
        <v>21.322529298258587</v>
      </c>
      <c r="T115" s="118">
        <f t="shared" si="9"/>
        <v>21.322529298258587</v>
      </c>
      <c r="U115" s="118">
        <f t="shared" si="9"/>
        <v>21.322529298258587</v>
      </c>
      <c r="V115" s="118">
        <f t="shared" si="9"/>
        <v>21.322529298258587</v>
      </c>
      <c r="W115" s="118">
        <f t="shared" si="9"/>
        <v>15.99189697369394</v>
      </c>
      <c r="X115" s="118">
        <f t="shared" si="9"/>
        <v>10.661264649129294</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25.535547212251416</v>
      </c>
      <c r="S118" s="118">
        <f t="shared" si="12"/>
        <v>25.535547212251416</v>
      </c>
      <c r="T118" s="118">
        <f t="shared" si="12"/>
        <v>25.535547212251416</v>
      </c>
      <c r="U118" s="118">
        <f t="shared" si="12"/>
        <v>25.535547212251416</v>
      </c>
      <c r="V118" s="118">
        <f t="shared" si="12"/>
        <v>25.535547212251416</v>
      </c>
      <c r="W118" s="118">
        <f t="shared" si="12"/>
        <v>19.151660409188562</v>
      </c>
      <c r="X118" s="118">
        <f t="shared" si="12"/>
        <v>12.767773606125708</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23.620381171332561</v>
      </c>
      <c r="S119" s="118">
        <f t="shared" si="13"/>
        <v>23.620381171332561</v>
      </c>
      <c r="T119" s="118">
        <f t="shared" si="13"/>
        <v>23.620381171332561</v>
      </c>
      <c r="U119" s="118">
        <f t="shared" si="13"/>
        <v>23.620381171332561</v>
      </c>
      <c r="V119" s="118">
        <f t="shared" si="13"/>
        <v>23.620381171332561</v>
      </c>
      <c r="W119" s="118">
        <f t="shared" si="13"/>
        <v>17.715285878499422</v>
      </c>
      <c r="X119" s="118">
        <f t="shared" si="13"/>
        <v>11.81019058566628</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23.620381171332561</v>
      </c>
      <c r="S120" s="118">
        <f t="shared" si="14"/>
        <v>23.620381171332561</v>
      </c>
      <c r="T120" s="118">
        <f t="shared" si="14"/>
        <v>23.620381171332561</v>
      </c>
      <c r="U120" s="118">
        <f t="shared" si="14"/>
        <v>23.620381171332561</v>
      </c>
      <c r="V120" s="118">
        <f t="shared" si="14"/>
        <v>23.620381171332561</v>
      </c>
      <c r="W120" s="118">
        <f t="shared" si="14"/>
        <v>17.715285878499422</v>
      </c>
      <c r="X120" s="118">
        <f t="shared" si="14"/>
        <v>11.81019058566628</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25.535547212251416</v>
      </c>
      <c r="S122" s="118">
        <f t="shared" si="17"/>
        <v>25.535547212251416</v>
      </c>
      <c r="T122" s="118">
        <f t="shared" si="17"/>
        <v>25.535547212251416</v>
      </c>
      <c r="U122" s="118">
        <f t="shared" si="17"/>
        <v>25.535547212251416</v>
      </c>
      <c r="V122" s="118">
        <f t="shared" si="17"/>
        <v>25.535547212251416</v>
      </c>
      <c r="W122" s="118">
        <f t="shared" si="17"/>
        <v>19.151660409188562</v>
      </c>
      <c r="X122" s="118">
        <f t="shared" si="17"/>
        <v>12.767773606125708</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23.620381171332561</v>
      </c>
      <c r="S123" s="118">
        <f t="shared" si="18"/>
        <v>23.620381171332561</v>
      </c>
      <c r="T123" s="118">
        <f t="shared" si="18"/>
        <v>23.620381171332561</v>
      </c>
      <c r="U123" s="118">
        <f t="shared" si="18"/>
        <v>23.620381171332561</v>
      </c>
      <c r="V123" s="118">
        <f t="shared" si="18"/>
        <v>23.620381171332561</v>
      </c>
      <c r="W123" s="118">
        <f t="shared" si="18"/>
        <v>17.715285878499422</v>
      </c>
      <c r="X123" s="118">
        <f t="shared" si="18"/>
        <v>11.81019058566628</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25.535547212251416</v>
      </c>
      <c r="S125" s="118">
        <f t="shared" si="21"/>
        <v>25.535547212251416</v>
      </c>
      <c r="T125" s="118">
        <f t="shared" si="21"/>
        <v>25.535547212251416</v>
      </c>
      <c r="U125" s="118">
        <f t="shared" si="21"/>
        <v>25.535547212251416</v>
      </c>
      <c r="V125" s="118">
        <f t="shared" si="21"/>
        <v>25.535547212251416</v>
      </c>
      <c r="W125" s="118">
        <f t="shared" si="21"/>
        <v>19.151660409188562</v>
      </c>
      <c r="X125" s="118">
        <f t="shared" si="21"/>
        <v>12.767773606125708</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23.620381171332561</v>
      </c>
      <c r="S126" s="118">
        <f t="shared" si="22"/>
        <v>23.620381171332561</v>
      </c>
      <c r="T126" s="118">
        <f t="shared" si="22"/>
        <v>23.620381171332561</v>
      </c>
      <c r="U126" s="118">
        <f t="shared" si="22"/>
        <v>23.620381171332561</v>
      </c>
      <c r="V126" s="118">
        <f t="shared" si="22"/>
        <v>23.620381171332561</v>
      </c>
      <c r="W126" s="118">
        <f t="shared" si="22"/>
        <v>17.715285878499422</v>
      </c>
      <c r="X126" s="118">
        <f t="shared" si="22"/>
        <v>11.81019058566628</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1</v>
      </c>
      <c r="T133" s="117">
        <f t="shared" si="24"/>
        <v>1</v>
      </c>
      <c r="U133" s="117">
        <f t="shared" si="24"/>
        <v>1</v>
      </c>
      <c r="V133" s="117">
        <f t="shared" si="24"/>
        <v>1</v>
      </c>
      <c r="W133" s="117">
        <f t="shared" si="24"/>
        <v>1</v>
      </c>
      <c r="X133" s="117">
        <f t="shared" si="24"/>
        <v>0.75</v>
      </c>
      <c r="Y133" s="117">
        <f t="shared" si="24"/>
        <v>0.5</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0.39062502072395688</v>
      </c>
      <c r="S146" s="118">
        <f t="shared" si="26"/>
        <v>0.39062502072395688</v>
      </c>
      <c r="T146" s="118">
        <f t="shared" si="26"/>
        <v>0.39062502072395688</v>
      </c>
      <c r="U146" s="118">
        <f t="shared" si="26"/>
        <v>0.39062502072395688</v>
      </c>
      <c r="V146" s="118">
        <f t="shared" si="26"/>
        <v>0.39062502072395688</v>
      </c>
      <c r="W146" s="103">
        <f t="shared" si="26"/>
        <v>0.29296876554296769</v>
      </c>
      <c r="X146" s="103">
        <f t="shared" si="26"/>
        <v>0.19531251036197844</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0.41625000000000001</v>
      </c>
      <c r="S149" s="118">
        <f t="shared" si="28"/>
        <v>0.41625000000000001</v>
      </c>
      <c r="T149" s="118">
        <f t="shared" si="28"/>
        <v>0.41625000000000001</v>
      </c>
      <c r="U149" s="118">
        <f t="shared" si="28"/>
        <v>0.41625000000000001</v>
      </c>
      <c r="V149" s="118">
        <f t="shared" si="28"/>
        <v>0.41625000000000001</v>
      </c>
      <c r="W149" s="103">
        <f t="shared" si="28"/>
        <v>0.31218750000000001</v>
      </c>
      <c r="X149" s="103">
        <f t="shared" si="28"/>
        <v>0.208125</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0.41625000000000001</v>
      </c>
      <c r="S152" s="118">
        <f t="shared" si="30"/>
        <v>0.41625000000000001</v>
      </c>
      <c r="T152" s="118">
        <f t="shared" si="30"/>
        <v>0.41625000000000001</v>
      </c>
      <c r="U152" s="118">
        <f t="shared" si="30"/>
        <v>0.41625000000000001</v>
      </c>
      <c r="V152" s="118">
        <f t="shared" si="30"/>
        <v>0.41625000000000001</v>
      </c>
      <c r="W152" s="103">
        <f t="shared" si="30"/>
        <v>0.31218750000000001</v>
      </c>
      <c r="X152" s="103">
        <f t="shared" si="30"/>
        <v>0.208125</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0.41625000000000001</v>
      </c>
      <c r="S155" s="118">
        <f t="shared" si="32"/>
        <v>0.41625000000000001</v>
      </c>
      <c r="T155" s="118">
        <f t="shared" si="32"/>
        <v>0.41625000000000001</v>
      </c>
      <c r="U155" s="118">
        <f t="shared" si="32"/>
        <v>0.41625000000000001</v>
      </c>
      <c r="V155" s="118">
        <f t="shared" si="32"/>
        <v>0.41625000000000001</v>
      </c>
      <c r="W155" s="103">
        <f t="shared" si="32"/>
        <v>0.31218750000000001</v>
      </c>
      <c r="X155" s="103">
        <f t="shared" si="32"/>
        <v>0.208125</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2024-08-24T16:48:43Z</dcterms:modified>
</cp:coreProperties>
</file>