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io-model\GaHEbIC\"/>
    </mc:Choice>
  </mc:AlternateContent>
  <xr:revisionPtr revIDLastSave="0" documentId="8_{E67861E9-1F84-4542-B9FB-B5E0D1AA31D3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P4" i="6"/>
  <c r="AH4" i="6"/>
  <c r="Z4" i="6"/>
  <c r="R4" i="6"/>
  <c r="J4" i="6"/>
  <c r="B4" i="6"/>
  <c r="B2" i="8" s="1"/>
  <c r="J4" i="5"/>
  <c r="J2" i="7" s="1"/>
  <c r="R4" i="5"/>
  <c r="Z4" i="5"/>
  <c r="AH4" i="5"/>
  <c r="AP4" i="5"/>
  <c r="AO4" i="6"/>
  <c r="AG4" i="6"/>
  <c r="Y4" i="6"/>
  <c r="Y2" i="8" s="1"/>
  <c r="Q4" i="6"/>
  <c r="Q2" i="8" s="1"/>
  <c r="I4" i="6"/>
  <c r="C4" i="5"/>
  <c r="K4" i="5"/>
  <c r="S4" i="5"/>
  <c r="AA4" i="5"/>
  <c r="AI4" i="5"/>
  <c r="AF4" i="6"/>
  <c r="AF2" i="8" s="1"/>
  <c r="X4" i="6"/>
  <c r="X2" i="8" s="1"/>
  <c r="P4" i="6"/>
  <c r="H4" i="6"/>
  <c r="T4" i="5"/>
  <c r="AQ4" i="5"/>
  <c r="B4" i="5"/>
  <c r="AN4" i="6"/>
  <c r="AM4" i="6"/>
  <c r="AM2" i="8" s="1"/>
  <c r="AE4" i="6"/>
  <c r="AE2" i="8" s="1"/>
  <c r="W4" i="6"/>
  <c r="O4" i="6"/>
  <c r="G4" i="6"/>
  <c r="E4" i="5"/>
  <c r="M4" i="5"/>
  <c r="U4" i="5"/>
  <c r="AC4" i="5"/>
  <c r="AC2" i="7" s="1"/>
  <c r="AK4" i="5"/>
  <c r="AK2" i="7" s="1"/>
  <c r="AC4" i="6"/>
  <c r="U4" i="6"/>
  <c r="E4" i="6"/>
  <c r="O4" i="5"/>
  <c r="AE4" i="5"/>
  <c r="AJ4" i="6"/>
  <c r="L4" i="6"/>
  <c r="L2" i="8" s="1"/>
  <c r="P4" i="5"/>
  <c r="P2" i="7" s="1"/>
  <c r="AF4" i="5"/>
  <c r="AA4" i="6"/>
  <c r="K4" i="6"/>
  <c r="I4" i="5"/>
  <c r="Y4" i="5"/>
  <c r="AO4" i="5"/>
  <c r="D4" i="5"/>
  <c r="AJ4" i="5"/>
  <c r="AJ2" i="7" s="1"/>
  <c r="AL4" i="6"/>
  <c r="AD4" i="6"/>
  <c r="V4" i="6"/>
  <c r="N4" i="6"/>
  <c r="F4" i="6"/>
  <c r="F4" i="5"/>
  <c r="N4" i="5"/>
  <c r="N2" i="7" s="1"/>
  <c r="V4" i="5"/>
  <c r="V2" i="7" s="1"/>
  <c r="AD4" i="5"/>
  <c r="AL4" i="5"/>
  <c r="AK4" i="6"/>
  <c r="M4" i="6"/>
  <c r="G4" i="5"/>
  <c r="W4" i="5"/>
  <c r="AM4" i="5"/>
  <c r="AM2" i="7" s="1"/>
  <c r="AB4" i="6"/>
  <c r="AB2" i="8" s="1"/>
  <c r="T4" i="6"/>
  <c r="D4" i="6"/>
  <c r="H4" i="5"/>
  <c r="X4" i="5"/>
  <c r="AN4" i="5"/>
  <c r="AI4" i="6"/>
  <c r="AI2" i="8" s="1"/>
  <c r="S4" i="6"/>
  <c r="S2" i="8" s="1"/>
  <c r="C4" i="6"/>
  <c r="C2" i="8" s="1"/>
  <c r="Q4" i="5"/>
  <c r="Q2" i="7" s="1"/>
  <c r="AG4" i="5"/>
  <c r="AG2" i="7" s="1"/>
  <c r="L4" i="5"/>
  <c r="AB4" i="5"/>
  <c r="D2" i="8"/>
  <c r="E2" i="8"/>
  <c r="F2" i="8"/>
  <c r="G2" i="8"/>
  <c r="H2" i="8"/>
  <c r="I2" i="8"/>
  <c r="J2" i="8"/>
  <c r="K2" i="8"/>
  <c r="M2" i="8"/>
  <c r="N2" i="8"/>
  <c r="O2" i="8"/>
  <c r="P2" i="8"/>
  <c r="R2" i="8"/>
  <c r="T2" i="8"/>
  <c r="U2" i="8"/>
  <c r="V2" i="8"/>
  <c r="W2" i="8"/>
  <c r="Z2" i="8"/>
  <c r="AA2" i="8"/>
  <c r="AC2" i="8"/>
  <c r="AD2" i="8"/>
  <c r="AG2" i="8"/>
  <c r="AH2" i="8"/>
  <c r="AJ2" i="8"/>
  <c r="AK2" i="8"/>
  <c r="AL2" i="8"/>
  <c r="AN2" i="8"/>
  <c r="AO2" i="8"/>
  <c r="AP2" i="8"/>
  <c r="AQ2" i="8"/>
  <c r="C2" i="7"/>
  <c r="D2" i="7"/>
  <c r="E2" i="7"/>
  <c r="F2" i="7"/>
  <c r="G2" i="7"/>
  <c r="H2" i="7"/>
  <c r="I2" i="7"/>
  <c r="K2" i="7"/>
  <c r="L2" i="7"/>
  <c r="M2" i="7"/>
  <c r="O2" i="7"/>
  <c r="R2" i="7"/>
  <c r="S2" i="7"/>
  <c r="T2" i="7"/>
  <c r="U2" i="7"/>
  <c r="W2" i="7"/>
  <c r="X2" i="7"/>
  <c r="Y2" i="7"/>
  <c r="Z2" i="7"/>
  <c r="AA2" i="7"/>
  <c r="AB2" i="7"/>
  <c r="AD2" i="7"/>
  <c r="AE2" i="7"/>
  <c r="AF2" i="7"/>
  <c r="AH2" i="7"/>
  <c r="AI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<sst xmlns="http://schemas.openxmlformats.org/spreadsheetml/2006/main" count="2383" uniqueCount="828">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</sst>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803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8.8957988293799899E-3</v>
      </c>
      <c r="C4" s="84">
        <f>IFERROR(INDEX('State BOBIC'!$C$2:$AR$51,MATCH(About!$B$2,'State BOBIC'!$AS$2:$AS$51,0),MATCH(C$1,'State BOBIC'!$C$1:$AR$1,0))/SUM('State BOBIC'!D:D),0)</f>
        <v>1.5259903729521717E-2</v>
      </c>
      <c r="D4" s="84">
        <f>IFERROR(INDEX('State BOBIC'!$C$2:$AR$51,MATCH(About!$B$2,'State BOBIC'!$AS$2:$AS$51,0),MATCH(D$1,'State BOBIC'!$C$1:$AR$1,0))/SUM('State BOBIC'!E:E),0)</f>
        <v>2.3075893229046363E-3</v>
      </c>
      <c r="E4" s="84">
        <f>IFERROR(INDEX('State BOBIC'!$C$2:$AR$51,MATCH(About!$B$2,'State BOBIC'!$AS$2:$AS$51,0),MATCH(E$1,'State BOBIC'!$C$1:$AR$1,0))/SUM('State BOBIC'!F:F),0)</f>
        <v>2.1309381671180704E-2</v>
      </c>
      <c r="F4" s="84">
        <f>IFERROR(INDEX('State BOBIC'!$C$2:$AR$51,MATCH(About!$B$2,'State BOBIC'!$AS$2:$AS$51,0),MATCH(F$1,'State BOBIC'!$C$1:$AR$1,0))/SUM('State BOBIC'!G:G),0)</f>
        <v>4.5767625667317308E-3</v>
      </c>
      <c r="G4" s="84">
        <f>IFERROR(INDEX('State BOBIC'!$C$2:$AR$51,MATCH(About!$B$2,'State BOBIC'!$AS$2:$AS$51,0),MATCH(G$1,'State BOBIC'!$C$1:$AR$1,0))/SUM('State BOBIC'!H:H),0)</f>
        <v>1.8969648077078001E-3</v>
      </c>
      <c r="H4" s="84">
        <f>IFERROR(INDEX('State BOBIC'!$C$2:$AR$51,MATCH(About!$B$2,'State BOBIC'!$AS$2:$AS$51,0),MATCH(H$1,'State BOBIC'!$C$1:$AR$1,0))/SUM('State BOBIC'!I:I),0)</f>
        <v>7.8214669616565968E-4</v>
      </c>
      <c r="I4" s="84">
        <f>IFERROR(INDEX('State BOBIC'!$C$2:$AR$51,MATCH(About!$B$2,'State BOBIC'!$AS$2:$AS$51,0),MATCH(I$1,'State BOBIC'!$C$1:$AR$1,0))/SUM('State BOBIC'!J:J),0)</f>
        <v>6.6061744118776824E-3</v>
      </c>
      <c r="J4" s="84">
        <f>IFERROR(INDEX('State BOBIC'!$C$2:$AR$51,MATCH(About!$B$2,'State BOBIC'!$AS$2:$AS$51,0),MATCH(J$1,'State BOBIC'!$C$1:$AR$1,0))/SUM('State BOBIC'!K:K),0)</f>
        <v>1.1607206284640398E-3</v>
      </c>
      <c r="K4" s="84">
        <f>IFERROR(INDEX('State BOBIC'!$C$2:$AR$51,MATCH(About!$B$2,'State BOBIC'!$AS$2:$AS$51,0),MATCH(K$1,'State BOBIC'!$C$1:$AR$1,0))/SUM('State BOBIC'!L:L),0)</f>
        <v>1.0780175676032471E-2</v>
      </c>
      <c r="L4" s="84">
        <f>IFERROR(INDEX('State BOBIC'!$C$2:$AR$51,MATCH(About!$B$2,'State BOBIC'!$AS$2:$AS$51,0),MATCH(L$1,'State BOBIC'!$C$1:$AR$1,0))/SUM('State BOBIC'!M:M),0)</f>
        <v>8.9881351927711419E-4</v>
      </c>
      <c r="M4" s="84">
        <f>IFERROR(INDEX('State BOBIC'!$C$2:$AR$51,MATCH(About!$B$2,'State BOBIC'!$AS$2:$AS$51,0),MATCH(M$1,'State BOBIC'!$C$1:$AR$1,0))/SUM('State BOBIC'!N:N),0)</f>
        <v>1.0947383193450411E-3</v>
      </c>
      <c r="N4" s="84">
        <f>IFERROR(INDEX('State BOBIC'!$C$2:$AR$51,MATCH(About!$B$2,'State BOBIC'!$AS$2:$AS$51,0),MATCH(N$1,'State BOBIC'!$C$1:$AR$1,0))/SUM('State BOBIC'!O:O),0)</f>
        <v>6.5144243127540592E-4</v>
      </c>
      <c r="O4" s="84">
        <f>IFERROR(INDEX('State BOBIC'!$C$2:$AR$51,MATCH(About!$B$2,'State BOBIC'!$AS$2:$AS$51,0),MATCH(O$1,'State BOBIC'!$C$1:$AR$1,0))/SUM('State BOBIC'!P:P),0)</f>
        <v>5.186271207137782E-5</v>
      </c>
      <c r="P4" s="84">
        <f>IFERROR(INDEX('State BOBIC'!$C$2:$AR$51,MATCH(About!$B$2,'State BOBIC'!$AS$2:$AS$51,0),MATCH(P$1,'State BOBIC'!$C$1:$AR$1,0))/SUM('State BOBIC'!Q:Q),0)</f>
        <v>3.4676116397425482E-3</v>
      </c>
      <c r="Q4" s="84">
        <f>IFERROR(INDEX('State BOBIC'!$C$2:$AR$51,MATCH(About!$B$2,'State BOBIC'!$AS$2:$AS$51,0),MATCH(Q$1,'State BOBIC'!$C$1:$AR$1,0))/SUM('State BOBIC'!R:R),0)</f>
        <v>1.5176904867449114E-4</v>
      </c>
      <c r="R4" s="84">
        <f>IFERROR(INDEX('State BOBIC'!$C$2:$AR$51,MATCH(About!$B$2,'State BOBIC'!$AS$2:$AS$51,0),MATCH(R$1,'State BOBIC'!$C$1:$AR$1,0))/SUM('State BOBIC'!S:S),0)</f>
        <v>1.3376130531962457E-3</v>
      </c>
      <c r="S4" s="84">
        <f>IFERROR(INDEX('State BOBIC'!$C$2:$AR$51,MATCH(About!$B$2,'State BOBIC'!$AS$2:$AS$51,0),MATCH(S$1,'State BOBIC'!$C$1:$AR$1,0))/SUM('State BOBIC'!T:T),0)</f>
        <v>1.4909131338149799E-3</v>
      </c>
      <c r="T4" s="84">
        <f>IFERROR(INDEX('State BOBIC'!$C$2:$AR$51,MATCH(About!$B$2,'State BOBIC'!$AS$2:$AS$51,0),MATCH(T$1,'State BOBIC'!$C$1:$AR$1,0))/SUM('State BOBIC'!U:U),0)</f>
        <v>3.3710872553330577E-4</v>
      </c>
      <c r="U4" s="84">
        <f>IFERROR(INDEX('State BOBIC'!$C$2:$AR$51,MATCH(About!$B$2,'State BOBIC'!$AS$2:$AS$51,0),MATCH(U$1,'State BOBIC'!$C$1:$AR$1,0))/SUM('State BOBIC'!V:V),0)</f>
        <v>3.0685030729930087E-4</v>
      </c>
      <c r="V4" s="84">
        <f>IFERROR(INDEX('State BOBIC'!$C$2:$AR$51,MATCH(About!$B$2,'State BOBIC'!$AS$2:$AS$51,0),MATCH(V$1,'State BOBIC'!$C$1:$AR$1,0))/SUM('State BOBIC'!W:W),0)</f>
        <v>9.2549590749846898E-4</v>
      </c>
      <c r="W4" s="84">
        <f>IFERROR(INDEX('State BOBIC'!$C$2:$AR$51,MATCH(About!$B$2,'State BOBIC'!$AS$2:$AS$51,0),MATCH(W$1,'State BOBIC'!$C$1:$AR$1,0))/SUM('State BOBIC'!X:X),0)</f>
        <v>4.2619131313135274E-4</v>
      </c>
      <c r="X4" s="84">
        <f>IFERROR(INDEX('State BOBIC'!$C$2:$AR$51,MATCH(About!$B$2,'State BOBIC'!$AS$2:$AS$51,0),MATCH(X$1,'State BOBIC'!$C$1:$AR$1,0))/SUM('State BOBIC'!Y:Y),0)</f>
        <v>2.4494356245147473E-4</v>
      </c>
      <c r="Y4" s="84">
        <f>IFERROR(INDEX('State BOBIC'!$C$2:$AR$51,MATCH(About!$B$2,'State BOBIC'!$AS$2:$AS$51,0),MATCH(Y$1,'State BOBIC'!$C$1:$AR$1,0))/SUM('State BOBIC'!Z:Z),0)</f>
        <v>1.9706769329996166E-3</v>
      </c>
      <c r="Z4" s="84">
        <f>IFERROR(INDEX('State BOBIC'!$C$2:$AR$51,MATCH(About!$B$2,'State BOBIC'!$AS$2:$AS$51,0),MATCH(Z$1,'State BOBIC'!$C$1:$AR$1,0))/SUM('State BOBIC'!AA:AA),0)</f>
        <v>4.1408299763395842E-3</v>
      </c>
      <c r="AA4" s="84">
        <f>IFERROR(INDEX('State BOBIC'!$C$2:$AR$51,MATCH(About!$B$2,'State BOBIC'!$AS$2:$AS$51,0),MATCH(AA$1,'State BOBIC'!$C$1:$AR$1,0))/SUM('State BOBIC'!AB:AB),0)</f>
        <v>4.5878515458866497E-3</v>
      </c>
      <c r="AB4" s="84">
        <f>IFERROR(INDEX('State BOBIC'!$C$2:$AR$51,MATCH(About!$B$2,'State BOBIC'!$AS$2:$AS$51,0),MATCH(AB$1,'State BOBIC'!$C$1:$AR$1,0))/SUM('State BOBIC'!AC:AC),0)</f>
        <v>2.5653860355297473E-3</v>
      </c>
      <c r="AC4" s="84">
        <f>IFERROR(INDEX('State BOBIC'!$C$2:$AR$51,MATCH(About!$B$2,'State BOBIC'!$AS$2:$AS$51,0),MATCH(AC$1,'State BOBIC'!$C$1:$AR$1,0))/SUM('State BOBIC'!AD:AD),0)</f>
        <v>3.5675966978710389E-3</v>
      </c>
      <c r="AD4" s="84">
        <f>IFERROR(INDEX('State BOBIC'!$C$2:$AR$51,MATCH(About!$B$2,'State BOBIC'!$AS$2:$AS$51,0),MATCH(AD$1,'State BOBIC'!$C$1:$AR$1,0))/SUM('State BOBIC'!AE:AE),0)</f>
        <v>2.9676540928209936E-3</v>
      </c>
      <c r="AE4" s="84">
        <f>IFERROR(INDEX('State BOBIC'!$C$2:$AR$51,MATCH(About!$B$2,'State BOBIC'!$AS$2:$AS$51,0),MATCH(AE$1,'State BOBIC'!$C$1:$AR$1,0))/SUM('State BOBIC'!AF:AF),0)</f>
        <v>2.5449602247522934E-3</v>
      </c>
      <c r="AF4" s="84">
        <f>IFERROR(INDEX('State BOBIC'!$C$2:$AR$51,MATCH(About!$B$2,'State BOBIC'!$AS$2:$AS$51,0),MATCH(AF$1,'State BOBIC'!$C$1:$AR$1,0))/SUM('State BOBIC'!AG:AG),0)</f>
        <v>3.4688911220718379E-3</v>
      </c>
      <c r="AG4" s="84">
        <f>IFERROR(INDEX('State BOBIC'!$C$2:$AR$51,MATCH(About!$B$2,'State BOBIC'!$AS$2:$AS$51,0),MATCH(AG$1,'State BOBIC'!$C$1:$AR$1,0))/SUM('State BOBIC'!AH:AH),0)</f>
        <v>1.2404768853730476E-3</v>
      </c>
      <c r="AH4" s="84">
        <f>IFERROR(INDEX('State BOBIC'!$C$2:$AR$51,MATCH(About!$B$2,'State BOBIC'!$AS$2:$AS$51,0),MATCH(AH$1,'State BOBIC'!$C$1:$AR$1,0))/SUM('State BOBIC'!AI:AI),0)</f>
        <v>2.6961897859153683E-3</v>
      </c>
      <c r="AI4" s="84">
        <f>IFERROR(INDEX('State BOBIC'!$C$2:$AR$51,MATCH(About!$B$2,'State BOBIC'!$AS$2:$AS$51,0),MATCH(AI$1,'State BOBIC'!$C$1:$AR$1,0))/SUM('State BOBIC'!AJ:AJ),0)</f>
        <v>1.0662101620078149E-3</v>
      </c>
      <c r="AJ4" s="84">
        <f>IFERROR(INDEX('State BOBIC'!$C$2:$AR$51,MATCH(About!$B$2,'State BOBIC'!$AS$2:$AS$51,0),MATCH(AJ$1,'State BOBIC'!$C$1:$AR$1,0))/SUM('State BOBIC'!AK:AK),0)</f>
        <v>2.1039955590975447E-3</v>
      </c>
      <c r="AK4" s="84">
        <f>IFERROR(INDEX('State BOBIC'!$C$2:$AR$51,MATCH(About!$B$2,'State BOBIC'!$AS$2:$AS$51,0),MATCH(AK$1,'State BOBIC'!$C$1:$AR$1,0))/SUM('State BOBIC'!AL:AL),0)</f>
        <v>2.6873728395035378E-3</v>
      </c>
      <c r="AL4" s="84">
        <f>IFERROR(INDEX('State BOBIC'!$C$2:$AR$51,MATCH(About!$B$2,'State BOBIC'!$AS$2:$AS$51,0),MATCH(AL$1,'State BOBIC'!$C$1:$AR$1,0))/SUM('State BOBIC'!AM:AM),0)</f>
        <v>1.9111420321182538E-3</v>
      </c>
      <c r="AM4" s="84">
        <f>IFERROR(INDEX('State BOBIC'!$C$2:$AR$51,MATCH(About!$B$2,'State BOBIC'!$AS$2:$AS$51,0),MATCH(AM$1,'State BOBIC'!$C$1:$AR$1,0))/SUM('State BOBIC'!AN:AN),0)</f>
        <v>3.4148871793237192E-3</v>
      </c>
      <c r="AN4" s="84">
        <f>IFERROR(INDEX('State BOBIC'!$C$2:$AR$51,MATCH(About!$B$2,'State BOBIC'!$AS$2:$AS$51,0),MATCH(AN$1,'State BOBIC'!$C$1:$AR$1,0))/SUM('State BOBIC'!AO:AO),0)</f>
        <v>1.2500953701923118E-3</v>
      </c>
      <c r="AO4" s="84">
        <f>IFERROR(INDEX('State BOBIC'!$C$2:$AR$51,MATCH(About!$B$2,'State BOBIC'!$AS$2:$AS$51,0),MATCH(AO$1,'State BOBIC'!$C$1:$AR$1,0))/SUM('State BOBIC'!AP:AP),0)</f>
        <v>3.4248414567802535E-3</v>
      </c>
      <c r="AP4" s="84">
        <f>IFERROR(INDEX('State BOBIC'!$C$2:$AR$51,MATCH(About!$B$2,'State BOBIC'!$AS$2:$AS$51,0),MATCH(AP$1,'State BOBIC'!$C$1:$AR$1,0))/SUM('State BOBIC'!AQ:AQ),0)</f>
        <v>3.6131695563686723E-3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8.8957988293799899E-3</v>
      </c>
      <c r="C4" s="84">
        <f>IFERROR(INDEX('State BOBIC'!$C$2:$AR$51,MATCH(About!$B$2,'State BOBIC'!$AS$2:$AS$51,0),MATCH(C$1,'State BOBIC'!$C$1:$AR$1,0))/SUM('State BOBIC'!D:D),0)</f>
        <v>1.5259903729521717E-2</v>
      </c>
      <c r="D4" s="84">
        <f>IFERROR(INDEX('State BOBIC'!$C$2:$AR$51,MATCH(About!$B$2,'State BOBIC'!$AS$2:$AS$51,0),MATCH(D$1,'State BOBIC'!$C$1:$AR$1,0))/SUM('State BOBIC'!E:E),0)</f>
        <v>2.3075893229046363E-3</v>
      </c>
      <c r="E4" s="84">
        <f>IFERROR(INDEX('State BOBIC'!$C$2:$AR$51,MATCH(About!$B$2,'State BOBIC'!$AS$2:$AS$51,0),MATCH(E$1,'State BOBIC'!$C$1:$AR$1,0))/SUM('State BOBIC'!F:F),0)</f>
        <v>2.1309381671180704E-2</v>
      </c>
      <c r="F4" s="84">
        <f>IFERROR(INDEX('State BOBIC'!$C$2:$AR$51,MATCH(About!$B$2,'State BOBIC'!$AS$2:$AS$51,0),MATCH(F$1,'State BOBIC'!$C$1:$AR$1,0))/SUM('State BOBIC'!G:G),0)</f>
        <v>4.5767625667317308E-3</v>
      </c>
      <c r="G4" s="84">
        <f>IFERROR(INDEX('State BOBIC'!$C$2:$AR$51,MATCH(About!$B$2,'State BOBIC'!$AS$2:$AS$51,0),MATCH(G$1,'State BOBIC'!$C$1:$AR$1,0))/SUM('State BOBIC'!H:H),0)</f>
        <v>1.8969648077078001E-3</v>
      </c>
      <c r="H4" s="84">
        <f>IFERROR(INDEX('State BOBIC'!$C$2:$AR$51,MATCH(About!$B$2,'State BOBIC'!$AS$2:$AS$51,0),MATCH(H$1,'State BOBIC'!$C$1:$AR$1,0))/SUM('State BOBIC'!I:I),0)</f>
        <v>7.8214669616565968E-4</v>
      </c>
      <c r="I4" s="84">
        <f>IFERROR(INDEX('State BOBIC'!$C$2:$AR$51,MATCH(About!$B$2,'State BOBIC'!$AS$2:$AS$51,0),MATCH(I$1,'State BOBIC'!$C$1:$AR$1,0))/SUM('State BOBIC'!J:J),0)</f>
        <v>6.6061744118776824E-3</v>
      </c>
      <c r="J4" s="84">
        <f>IFERROR(INDEX('State BOBIC'!$C$2:$AR$51,MATCH(About!$B$2,'State BOBIC'!$AS$2:$AS$51,0),MATCH(J$1,'State BOBIC'!$C$1:$AR$1,0))/SUM('State BOBIC'!K:K),0)</f>
        <v>1.1607206284640398E-3</v>
      </c>
      <c r="K4" s="84">
        <f>IFERROR(INDEX('State BOBIC'!$C$2:$AR$51,MATCH(About!$B$2,'State BOBIC'!$AS$2:$AS$51,0),MATCH(K$1,'State BOBIC'!$C$1:$AR$1,0))/SUM('State BOBIC'!L:L),0)</f>
        <v>1.0780175676032471E-2</v>
      </c>
      <c r="L4" s="84">
        <f>IFERROR(INDEX('State BOBIC'!$C$2:$AR$51,MATCH(About!$B$2,'State BOBIC'!$AS$2:$AS$51,0),MATCH(L$1,'State BOBIC'!$C$1:$AR$1,0))/SUM('State BOBIC'!M:M),0)</f>
        <v>8.9881351927711419E-4</v>
      </c>
      <c r="M4" s="84">
        <f>IFERROR(INDEX('State BOBIC'!$C$2:$AR$51,MATCH(About!$B$2,'State BOBIC'!$AS$2:$AS$51,0),MATCH(M$1,'State BOBIC'!$C$1:$AR$1,0))/SUM('State BOBIC'!N:N),0)</f>
        <v>1.0947383193450411E-3</v>
      </c>
      <c r="N4" s="84">
        <f>IFERROR(INDEX('State BOBIC'!$C$2:$AR$51,MATCH(About!$B$2,'State BOBIC'!$AS$2:$AS$51,0),MATCH(N$1,'State BOBIC'!$C$1:$AR$1,0))/SUM('State BOBIC'!O:O),0)</f>
        <v>6.5144243127540592E-4</v>
      </c>
      <c r="O4" s="84">
        <f>IFERROR(INDEX('State BOBIC'!$C$2:$AR$51,MATCH(About!$B$2,'State BOBIC'!$AS$2:$AS$51,0),MATCH(O$1,'State BOBIC'!$C$1:$AR$1,0))/SUM('State BOBIC'!P:P),0)</f>
        <v>5.186271207137782E-5</v>
      </c>
      <c r="P4" s="84">
        <f>IFERROR(INDEX('State BOBIC'!$C$2:$AR$51,MATCH(About!$B$2,'State BOBIC'!$AS$2:$AS$51,0),MATCH(P$1,'State BOBIC'!$C$1:$AR$1,0))/SUM('State BOBIC'!Q:Q),0)</f>
        <v>3.4676116397425482E-3</v>
      </c>
      <c r="Q4" s="84">
        <f>IFERROR(INDEX('State BOBIC'!$C$2:$AR$51,MATCH(About!$B$2,'State BOBIC'!$AS$2:$AS$51,0),MATCH(Q$1,'State BOBIC'!$C$1:$AR$1,0))/SUM('State BOBIC'!R:R),0)</f>
        <v>1.5176904867449114E-4</v>
      </c>
      <c r="R4" s="84">
        <f>IFERROR(INDEX('State BOBIC'!$C$2:$AR$51,MATCH(About!$B$2,'State BOBIC'!$AS$2:$AS$51,0),MATCH(R$1,'State BOBIC'!$C$1:$AR$1,0))/SUM('State BOBIC'!S:S),0)</f>
        <v>1.3376130531962457E-3</v>
      </c>
      <c r="S4" s="84">
        <f>IFERROR(INDEX('State BOBIC'!$C$2:$AR$51,MATCH(About!$B$2,'State BOBIC'!$AS$2:$AS$51,0),MATCH(S$1,'State BOBIC'!$C$1:$AR$1,0))/SUM('State BOBIC'!T:T),0)</f>
        <v>1.4909131338149799E-3</v>
      </c>
      <c r="T4" s="84">
        <f>IFERROR(INDEX('State BOBIC'!$C$2:$AR$51,MATCH(About!$B$2,'State BOBIC'!$AS$2:$AS$51,0),MATCH(T$1,'State BOBIC'!$C$1:$AR$1,0))/SUM('State BOBIC'!U:U),0)</f>
        <v>3.3710872553330577E-4</v>
      </c>
      <c r="U4" s="84">
        <f>IFERROR(INDEX('State BOBIC'!$C$2:$AR$51,MATCH(About!$B$2,'State BOBIC'!$AS$2:$AS$51,0),MATCH(U$1,'State BOBIC'!$C$1:$AR$1,0))/SUM('State BOBIC'!V:V),0)</f>
        <v>3.0685030729930087E-4</v>
      </c>
      <c r="V4" s="84">
        <f>IFERROR(INDEX('State BOBIC'!$C$2:$AR$51,MATCH(About!$B$2,'State BOBIC'!$AS$2:$AS$51,0),MATCH(V$1,'State BOBIC'!$C$1:$AR$1,0))/SUM('State BOBIC'!W:W),0)</f>
        <v>9.2549590749846898E-4</v>
      </c>
      <c r="W4" s="84">
        <f>IFERROR(INDEX('State BOBIC'!$C$2:$AR$51,MATCH(About!$B$2,'State BOBIC'!$AS$2:$AS$51,0),MATCH(W$1,'State BOBIC'!$C$1:$AR$1,0))/SUM('State BOBIC'!X:X),0)</f>
        <v>4.2619131313135274E-4</v>
      </c>
      <c r="X4" s="84">
        <f>IFERROR(INDEX('State BOBIC'!$C$2:$AR$51,MATCH(About!$B$2,'State BOBIC'!$AS$2:$AS$51,0),MATCH(X$1,'State BOBIC'!$C$1:$AR$1,0))/SUM('State BOBIC'!Y:Y),0)</f>
        <v>2.4494356245147473E-4</v>
      </c>
      <c r="Y4" s="84">
        <f>IFERROR(INDEX('State BOBIC'!$C$2:$AR$51,MATCH(About!$B$2,'State BOBIC'!$AS$2:$AS$51,0),MATCH(Y$1,'State BOBIC'!$C$1:$AR$1,0))/SUM('State BOBIC'!Z:Z),0)</f>
        <v>1.9706769329996166E-3</v>
      </c>
      <c r="Z4" s="84">
        <f>IFERROR(INDEX('State BOBIC'!$C$2:$AR$51,MATCH(About!$B$2,'State BOBIC'!$AS$2:$AS$51,0),MATCH(Z$1,'State BOBIC'!$C$1:$AR$1,0))/SUM('State BOBIC'!AA:AA),0)</f>
        <v>4.1408299763395842E-3</v>
      </c>
      <c r="AA4" s="84">
        <f>IFERROR(INDEX('State BOBIC'!$C$2:$AR$51,MATCH(About!$B$2,'State BOBIC'!$AS$2:$AS$51,0),MATCH(AA$1,'State BOBIC'!$C$1:$AR$1,0))/SUM('State BOBIC'!AB:AB),0)</f>
        <v>4.5878515458866497E-3</v>
      </c>
      <c r="AB4" s="84">
        <f>IFERROR(INDEX('State BOBIC'!$C$2:$AR$51,MATCH(About!$B$2,'State BOBIC'!$AS$2:$AS$51,0),MATCH(AB$1,'State BOBIC'!$C$1:$AR$1,0))/SUM('State BOBIC'!AC:AC),0)</f>
        <v>2.5653860355297473E-3</v>
      </c>
      <c r="AC4" s="84">
        <f>IFERROR(INDEX('State BOBIC'!$C$2:$AR$51,MATCH(About!$B$2,'State BOBIC'!$AS$2:$AS$51,0),MATCH(AC$1,'State BOBIC'!$C$1:$AR$1,0))/SUM('State BOBIC'!AD:AD),0)</f>
        <v>3.5675966978710389E-3</v>
      </c>
      <c r="AD4" s="84">
        <f>IFERROR(INDEX('State BOBIC'!$C$2:$AR$51,MATCH(About!$B$2,'State BOBIC'!$AS$2:$AS$51,0),MATCH(AD$1,'State BOBIC'!$C$1:$AR$1,0))/SUM('State BOBIC'!AE:AE),0)</f>
        <v>2.9676540928209936E-3</v>
      </c>
      <c r="AE4" s="84">
        <f>IFERROR(INDEX('State BOBIC'!$C$2:$AR$51,MATCH(About!$B$2,'State BOBIC'!$AS$2:$AS$51,0),MATCH(AE$1,'State BOBIC'!$C$1:$AR$1,0))/SUM('State BOBIC'!AF:AF),0)</f>
        <v>2.5449602247522934E-3</v>
      </c>
      <c r="AF4" s="84">
        <f>IFERROR(INDEX('State BOBIC'!$C$2:$AR$51,MATCH(About!$B$2,'State BOBIC'!$AS$2:$AS$51,0),MATCH(AF$1,'State BOBIC'!$C$1:$AR$1,0))/SUM('State BOBIC'!AG:AG),0)</f>
        <v>3.4688911220718379E-3</v>
      </c>
      <c r="AG4" s="84">
        <f>IFERROR(INDEX('State BOBIC'!$C$2:$AR$51,MATCH(About!$B$2,'State BOBIC'!$AS$2:$AS$51,0),MATCH(AG$1,'State BOBIC'!$C$1:$AR$1,0))/SUM('State BOBIC'!AH:AH),0)</f>
        <v>1.2404768853730476E-3</v>
      </c>
      <c r="AH4" s="84">
        <f>IFERROR(INDEX('State BOBIC'!$C$2:$AR$51,MATCH(About!$B$2,'State BOBIC'!$AS$2:$AS$51,0),MATCH(AH$1,'State BOBIC'!$C$1:$AR$1,0))/SUM('State BOBIC'!AI:AI),0)</f>
        <v>2.6961897859153683E-3</v>
      </c>
      <c r="AI4" s="84">
        <f>IFERROR(INDEX('State BOBIC'!$C$2:$AR$51,MATCH(About!$B$2,'State BOBIC'!$AS$2:$AS$51,0),MATCH(AI$1,'State BOBIC'!$C$1:$AR$1,0))/SUM('State BOBIC'!AJ:AJ),0)</f>
        <v>1.0662101620078149E-3</v>
      </c>
      <c r="AJ4" s="84">
        <f>IFERROR(INDEX('State BOBIC'!$C$2:$AR$51,MATCH(About!$B$2,'State BOBIC'!$AS$2:$AS$51,0),MATCH(AJ$1,'State BOBIC'!$C$1:$AR$1,0))/SUM('State BOBIC'!AK:AK),0)</f>
        <v>2.1039955590975447E-3</v>
      </c>
      <c r="AK4" s="84">
        <f>IFERROR(INDEX('State BOBIC'!$C$2:$AR$51,MATCH(About!$B$2,'State BOBIC'!$AS$2:$AS$51,0),MATCH(AK$1,'State BOBIC'!$C$1:$AR$1,0))/SUM('State BOBIC'!AL:AL),0)</f>
        <v>2.6873728395035378E-3</v>
      </c>
      <c r="AL4" s="84">
        <f>IFERROR(INDEX('State BOBIC'!$C$2:$AR$51,MATCH(About!$B$2,'State BOBIC'!$AS$2:$AS$51,0),MATCH(AL$1,'State BOBIC'!$C$1:$AR$1,0))/SUM('State BOBIC'!AM:AM),0)</f>
        <v>1.9111420321182538E-3</v>
      </c>
      <c r="AM4" s="84">
        <f>IFERROR(INDEX('State BOBIC'!$C$2:$AR$51,MATCH(About!$B$2,'State BOBIC'!$AS$2:$AS$51,0),MATCH(AM$1,'State BOBIC'!$C$1:$AR$1,0))/SUM('State BOBIC'!AN:AN),0)</f>
        <v>3.4148871793237192E-3</v>
      </c>
      <c r="AN4" s="84">
        <f>IFERROR(INDEX('State BOBIC'!$C$2:$AR$51,MATCH(About!$B$2,'State BOBIC'!$AS$2:$AS$51,0),MATCH(AN$1,'State BOBIC'!$C$1:$AR$1,0))/SUM('State BOBIC'!AO:AO),0)</f>
        <v>1.2500953701923118E-3</v>
      </c>
      <c r="AO4" s="84">
        <f>IFERROR(INDEX('State BOBIC'!$C$2:$AR$51,MATCH(About!$B$2,'State BOBIC'!$AS$2:$AS$51,0),MATCH(AO$1,'State BOBIC'!$C$1:$AR$1,0))/SUM('State BOBIC'!AP:AP),0)</f>
        <v>3.4248414567802535E-3</v>
      </c>
      <c r="AP4" s="84">
        <f>IFERROR(INDEX('State BOBIC'!$C$2:$AR$51,MATCH(About!$B$2,'State BOBIC'!$AS$2:$AS$51,0),MATCH(AP$1,'State BOBIC'!$C$1:$AR$1,0))/SUM('State BOBIC'!AQ:AQ),0)</f>
        <v>3.6131695563686723E-3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611820.9435893608</v>
      </c>
      <c r="C2" s="81">
        <f>'National GE'!C2*'National GE'!C4</f>
        <v>55572.521724449245</v>
      </c>
      <c r="D2" s="81">
        <f>'National GE'!D2*'National GE'!D4</f>
        <v>14843.691983654158</v>
      </c>
      <c r="E2">
        <f>'National GE'!E2*'National GE'!E4</f>
        <v>134173.03459323553</v>
      </c>
      <c r="F2">
        <f>'National GE'!F2*'National GE'!F4</f>
        <v>1330.0276664705971</v>
      </c>
      <c r="G2">
        <f>'National GE'!G2*'National GE'!G4</f>
        <v>675301.40765163582</v>
      </c>
      <c r="H2">
        <f>'National GE'!H2*'National GE'!H4</f>
        <v>29775.687863683692</v>
      </c>
      <c r="I2">
        <f>'National GE'!I2*'National GE'!I4</f>
        <v>7679.1352920034151</v>
      </c>
      <c r="J2">
        <f>'National GE'!J2*'National GE'!J4</f>
        <v>19114.267599019215</v>
      </c>
      <c r="K2" s="81">
        <f>'National GE'!K2*'National GE'!K4</f>
        <v>457384.01908867026</v>
      </c>
      <c r="L2" s="81">
        <f>'National GE'!L2*'National GE'!L4</f>
        <v>3777857.2488023979</v>
      </c>
      <c r="M2">
        <f>'National GE'!M2*'National GE'!M4</f>
        <v>363361.46078178985</v>
      </c>
      <c r="N2">
        <f>'National GE'!N2*'National GE'!N4</f>
        <v>5805.5705574260883</v>
      </c>
      <c r="O2" s="81">
        <f>'National GE'!O2*'National GE'!O4</f>
        <v>96.483396096423931</v>
      </c>
      <c r="P2" s="81">
        <f>'National GE'!P2*'National GE'!P4</f>
        <v>29154.510405518857</v>
      </c>
      <c r="Q2" s="81">
        <f>'National GE'!Q2*'National GE'!Q4</f>
        <v>51.15552578475836</v>
      </c>
      <c r="R2" s="81">
        <f>'National GE'!R2*'National GE'!R4</f>
        <v>3565.8773929845051</v>
      </c>
      <c r="S2">
        <f>'National GE'!S2*'National GE'!S4</f>
        <v>26718.071428777916</v>
      </c>
      <c r="T2">
        <f>'National GE'!T2*'National GE'!T4</f>
        <v>7837.2242392834751</v>
      </c>
      <c r="U2">
        <f>'National GE'!U2*'National GE'!U4</f>
        <v>861.99668975988845</v>
      </c>
      <c r="V2">
        <f>'National GE'!V2*'National GE'!V4</f>
        <v>8785.806133673088</v>
      </c>
      <c r="W2">
        <f>'National GE'!W2*'National GE'!W4</f>
        <v>4582.5647470543709</v>
      </c>
      <c r="X2">
        <f>'National GE'!X2*'National GE'!X4</f>
        <v>23561.140876621299</v>
      </c>
      <c r="Y2">
        <f>'National GE'!Y2*'National GE'!Y4</f>
        <v>28825.272264446099</v>
      </c>
      <c r="Z2" s="81">
        <f>'National GE'!Z2*'National GE'!Z4</f>
        <v>783502.2554614048</v>
      </c>
      <c r="AA2" s="81">
        <f>'National GE'!AA2*'National GE'!AA4</f>
        <v>1179890.2232216452</v>
      </c>
      <c r="AB2" s="81">
        <f>'National GE'!AB2*'National GE'!AB4</f>
        <v>1779978.1884556538</v>
      </c>
      <c r="AC2">
        <f>'National GE'!AC2*'National GE'!AC4</f>
        <v>3110.278657758317</v>
      </c>
      <c r="AD2">
        <f>'National GE'!AD2*'National GE'!AD4</f>
        <v>7317578.9630076038</v>
      </c>
      <c r="AE2">
        <f>'National GE'!AE2*'National GE'!AE4</f>
        <v>6221320.2171722334</v>
      </c>
      <c r="AF2">
        <f>'National GE'!AF2*'National GE'!AF4</f>
        <v>586699.80766719638</v>
      </c>
      <c r="AG2">
        <f>'National GE'!AG2*'National GE'!AG4</f>
        <v>1343178.7707748199</v>
      </c>
      <c r="AH2">
        <f>'National GE'!AH2*'National GE'!AH4</f>
        <v>527834.54535614012</v>
      </c>
      <c r="AI2">
        <f>'National GE'!AI2*'National GE'!AI4</f>
        <v>2735728.6763537461</v>
      </c>
      <c r="AJ2">
        <f>'National GE'!AJ2*'National GE'!AJ4</f>
        <v>105981.28966514203</v>
      </c>
      <c r="AK2">
        <f>'National GE'!AK2*'National GE'!AK4</f>
        <v>4390831.8528707875</v>
      </c>
      <c r="AL2">
        <f>'National GE'!AL2*'National GE'!AL4</f>
        <v>5917272.0478241425</v>
      </c>
      <c r="AM2">
        <f>'National GE'!AM2*'National GE'!AM4</f>
        <v>7244112587.4670315</v>
      </c>
      <c r="AN2">
        <f>'National GE'!AN2*'National GE'!AN4</f>
        <v>489064820.21277767</v>
      </c>
      <c r="AO2">
        <f>'National GE'!AO2*'National GE'!AO4</f>
        <v>9620.9843316775423</v>
      </c>
      <c r="AP2">
        <f>'National GE'!AP2*'National GE'!AP4</f>
        <v>10123781.13333136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945219410.14398074</v>
      </c>
      <c r="C2" s="81">
        <f>'National HE'!C2*'National HE'!C4</f>
        <v>146934434.18311441</v>
      </c>
      <c r="D2" s="81">
        <f>'National HE'!D2*'National HE'!D4</f>
        <v>0</v>
      </c>
      <c r="E2">
        <f>'National HE'!E2*'National HE'!E4</f>
        <v>24888065.816779092</v>
      </c>
      <c r="F2">
        <f>'National HE'!F2*'National HE'!F4</f>
        <v>798459.94243784843</v>
      </c>
      <c r="G2">
        <f>'National HE'!G2*'National HE'!G4</f>
        <v>1105184318.3458016</v>
      </c>
      <c r="H2">
        <f>'National HE'!H2*'National HE'!H4</f>
        <v>120275746.87332396</v>
      </c>
      <c r="I2">
        <f>'National HE'!I2*'National HE'!I4</f>
        <v>49789593.449527144</v>
      </c>
      <c r="J2">
        <f>'National HE'!J2*'National HE'!J4</f>
        <v>72025596.1085466</v>
      </c>
      <c r="K2" s="81">
        <f>'National HE'!K2*'National HE'!K4</f>
        <v>1784128703.51899</v>
      </c>
      <c r="L2" s="81">
        <f>'National HE'!L2*'National HE'!L4</f>
        <v>87104637.078661725</v>
      </c>
      <c r="M2">
        <f>'National HE'!M2*'National HE'!M4</f>
        <v>313015553.20759153</v>
      </c>
      <c r="N2">
        <f>'National HE'!N2*'National HE'!N4</f>
        <v>33271787.968636706</v>
      </c>
      <c r="O2" s="81">
        <f>'National HE'!O2*'National HE'!O4</f>
        <v>312480.6376811958</v>
      </c>
      <c r="P2" s="81">
        <f>'National HE'!P2*'National HE'!P4</f>
        <v>32304455.324486993</v>
      </c>
      <c r="Q2" s="81">
        <f>'National HE'!Q2*'National HE'!Q4</f>
        <v>0</v>
      </c>
      <c r="R2" s="81">
        <f>'National HE'!R2*'National HE'!R4</f>
        <v>5009905.6882369658</v>
      </c>
      <c r="S2">
        <f>'National HE'!S2*'National HE'!S4</f>
        <v>52830725.801180504</v>
      </c>
      <c r="T2">
        <f>'National HE'!T2*'National HE'!T4</f>
        <v>46679356.601798303</v>
      </c>
      <c r="U2">
        <f>'National HE'!U2*'National HE'!U4</f>
        <v>15648360.941639382</v>
      </c>
      <c r="V2">
        <f>'National HE'!V2*'National HE'!V4</f>
        <v>26100388.746067826</v>
      </c>
      <c r="W2">
        <f>'National HE'!W2*'National HE'!W4</f>
        <v>98710962.997943684</v>
      </c>
      <c r="X2">
        <f>'National HE'!X2*'National HE'!X4</f>
        <v>12962281.475792266</v>
      </c>
      <c r="Y2">
        <f>'National HE'!Y2*'National HE'!Y4</f>
        <v>391149590.73223585</v>
      </c>
      <c r="Z2" s="81">
        <f>'National HE'!Z2*'National HE'!Z4</f>
        <v>520537256.10814011</v>
      </c>
      <c r="AA2" s="81">
        <f>'National HE'!AA2*'National HE'!AA4</f>
        <v>156556888.42852342</v>
      </c>
      <c r="AB2" s="81">
        <f>'National HE'!AB2*'National HE'!AB4</f>
        <v>114898386.41374916</v>
      </c>
      <c r="AC2">
        <f>'National HE'!AC2*'National HE'!AC4</f>
        <v>24983140.525184918</v>
      </c>
      <c r="AD2">
        <f>'National HE'!AD2*'National HE'!AD4</f>
        <v>3710584601.8990045</v>
      </c>
      <c r="AE2">
        <f>'National HE'!AE2*'National HE'!AE4</f>
        <v>1170386235.6439369</v>
      </c>
      <c r="AF2">
        <f>'National HE'!AF2*'National HE'!AF4</f>
        <v>2377078787.5809841</v>
      </c>
      <c r="AG2">
        <f>'National HE'!AG2*'National HE'!AG4</f>
        <v>234437927.58067244</v>
      </c>
      <c r="AH2">
        <f>'National HE'!AH2*'National HE'!AH4</f>
        <v>656074834.13345551</v>
      </c>
      <c r="AI2">
        <f>'National HE'!AI2*'National HE'!AI4</f>
        <v>80988124.221411988</v>
      </c>
      <c r="AJ2">
        <f>'National HE'!AJ2*'National HE'!AJ4</f>
        <v>1611834786.7878315</v>
      </c>
      <c r="AK2">
        <f>'National HE'!AK2*'National HE'!AK4</f>
        <v>3836288298.6659617</v>
      </c>
      <c r="AL2">
        <f>'National HE'!AL2*'National HE'!AL4</f>
        <v>604784339.51735902</v>
      </c>
      <c r="AM2">
        <f>'National HE'!AM2*'National HE'!AM4</f>
        <v>259300350.24948856</v>
      </c>
      <c r="AN2">
        <f>'National HE'!AN2*'National HE'!AN4</f>
        <v>699951504.90571499</v>
      </c>
      <c r="AO2">
        <f>'National HE'!AO2*'National HE'!AO4</f>
        <v>7058840895.0675611</v>
      </c>
      <c r="AP2">
        <f>'National HE'!AP2*'National HE'!AP4</f>
        <v>1568083922.2769449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2022-10-03T20:16:35Z</dcterms:modified>
</cp:coreProperties>
</file>