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V\io-model\GaHEbIC\"/>
    </mc:Choice>
  </mc:AlternateContent>
  <xr:revisionPtr revIDLastSave="0" documentId="8_{9115B5F1-F70B-4C45-8BE1-53A64C727E54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AD4" i="6"/>
  <c r="W4" i="5"/>
  <c r="P4" i="5"/>
  <c r="AP4" i="6"/>
  <c r="AH4" i="6"/>
  <c r="AH2" i="8" s="1"/>
  <c r="Z4" i="6"/>
  <c r="R4" i="6"/>
  <c r="J4" i="6"/>
  <c r="B4" i="6"/>
  <c r="J4" i="5"/>
  <c r="R4" i="5"/>
  <c r="Z4" i="5"/>
  <c r="AH4" i="5"/>
  <c r="AH2" i="7" s="1"/>
  <c r="AP4" i="5"/>
  <c r="N4" i="6"/>
  <c r="AL4" i="5"/>
  <c r="AE4" i="5"/>
  <c r="T4" i="6"/>
  <c r="AO4" i="6"/>
  <c r="AG4" i="6"/>
  <c r="Y4" i="6"/>
  <c r="Y2" i="8" s="1"/>
  <c r="Q4" i="6"/>
  <c r="I4" i="6"/>
  <c r="C4" i="5"/>
  <c r="K4" i="5"/>
  <c r="S4" i="5"/>
  <c r="AA4" i="5"/>
  <c r="AI4" i="5"/>
  <c r="AQ4" i="5"/>
  <c r="AQ2" i="7" s="1"/>
  <c r="AK4" i="5"/>
  <c r="F4" i="5"/>
  <c r="N4" i="5"/>
  <c r="V4" i="5"/>
  <c r="E4" i="6"/>
  <c r="AM4" i="5"/>
  <c r="D4" i="6"/>
  <c r="AN4" i="6"/>
  <c r="AN2" i="8" s="1"/>
  <c r="AF4" i="6"/>
  <c r="X4" i="6"/>
  <c r="P4" i="6"/>
  <c r="H4" i="6"/>
  <c r="D4" i="5"/>
  <c r="L4" i="5"/>
  <c r="T4" i="5"/>
  <c r="AB4" i="5"/>
  <c r="AJ4" i="5"/>
  <c r="B4" i="5"/>
  <c r="F4" i="6"/>
  <c r="AD4" i="5"/>
  <c r="G4" i="5"/>
  <c r="H4" i="5"/>
  <c r="AN4" i="5"/>
  <c r="AM4" i="6"/>
  <c r="AM2" i="8" s="1"/>
  <c r="AE4" i="6"/>
  <c r="W4" i="6"/>
  <c r="O4" i="6"/>
  <c r="G4" i="6"/>
  <c r="E4" i="5"/>
  <c r="M4" i="5"/>
  <c r="U4" i="5"/>
  <c r="AC4" i="5"/>
  <c r="AC2" i="7" s="1"/>
  <c r="V4" i="6"/>
  <c r="AJ4" i="6"/>
  <c r="AF4" i="5"/>
  <c r="AL4" i="6"/>
  <c r="AB4" i="6"/>
  <c r="AK4" i="6"/>
  <c r="AC4" i="6"/>
  <c r="U4" i="6"/>
  <c r="U2" i="8" s="1"/>
  <c r="M4" i="6"/>
  <c r="M2" i="8" s="1"/>
  <c r="O4" i="5"/>
  <c r="L4" i="6"/>
  <c r="L2" i="8" s="1"/>
  <c r="X4" i="5"/>
  <c r="C2" i="8"/>
  <c r="D2" i="8"/>
  <c r="E2" i="8"/>
  <c r="F2" i="8"/>
  <c r="G2" i="8"/>
  <c r="H2" i="8"/>
  <c r="I2" i="8"/>
  <c r="J2" i="8"/>
  <c r="K2" i="8"/>
  <c r="N2" i="8"/>
  <c r="O2" i="8"/>
  <c r="P2" i="8"/>
  <c r="Q2" i="8"/>
  <c r="R2" i="8"/>
  <c r="S2" i="8"/>
  <c r="T2" i="8"/>
  <c r="V2" i="8"/>
  <c r="W2" i="8"/>
  <c r="X2" i="8"/>
  <c r="Z2" i="8"/>
  <c r="AA2" i="8"/>
  <c r="AB2" i="8"/>
  <c r="AC2" i="8"/>
  <c r="AD2" i="8"/>
  <c r="AE2" i="8"/>
  <c r="AF2" i="8"/>
  <c r="AG2" i="8"/>
  <c r="AI2" i="8"/>
  <c r="AJ2" i="8"/>
  <c r="AK2" i="8"/>
  <c r="AL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R2" i="7"/>
  <c r="S2" i="7"/>
  <c r="T2" i="7"/>
  <c r="U2" i="7"/>
  <c r="V2" i="7"/>
  <c r="W2" i="7"/>
  <c r="X2" i="7"/>
  <c r="Y2" i="7"/>
  <c r="Z2" i="7"/>
  <c r="AA2" i="7"/>
  <c r="AB2" i="7"/>
  <c r="AD2" i="7"/>
  <c r="AE2" i="7"/>
  <c r="AF2" i="7"/>
  <c r="AG2" i="7"/>
  <c r="AI2" i="7"/>
  <c r="AJ2" i="7"/>
  <c r="AK2" i="7"/>
  <c r="AL2" i="7"/>
  <c r="AM2" i="7"/>
  <c r="AN2" i="7"/>
  <c r="AO2" i="7"/>
  <c r="AP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<sst xmlns="http://schemas.openxmlformats.org/spreadsheetml/2006/main" count="2383" uniqueCount="828">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</sst>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805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NV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2.0017110185208214E-3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7.5187782924362342E-5</v>
      </c>
      <c r="E4" s="84">
        <f>IFERROR(INDEX('State BOBIC'!$C$2:$AR$51,MATCH(About!$B$2,'State BOBIC'!$AS$2:$AS$51,0),MATCH(E$1,'State BOBIC'!$C$1:$AR$1,0))/SUM('State BOBIC'!F:F),0)</f>
        <v>6.5533514016371988E-2</v>
      </c>
      <c r="F4" s="84">
        <f>IFERROR(INDEX('State BOBIC'!$C$2:$AR$51,MATCH(About!$B$2,'State BOBIC'!$AS$2:$AS$51,0),MATCH(F$1,'State BOBIC'!$C$1:$AR$1,0))/SUM('State BOBIC'!G:G),0)</f>
        <v>5.6754285987714592E-3</v>
      </c>
      <c r="G4" s="84">
        <f>IFERROR(INDEX('State BOBIC'!$C$2:$AR$51,MATCH(About!$B$2,'State BOBIC'!$AS$2:$AS$51,0),MATCH(G$1,'State BOBIC'!$C$1:$AR$1,0))/SUM('State BOBIC'!H:H),0)</f>
        <v>3.5187921652347731E-3</v>
      </c>
      <c r="H4" s="84">
        <f>IFERROR(INDEX('State BOBIC'!$C$2:$AR$51,MATCH(About!$B$2,'State BOBIC'!$AS$2:$AS$51,0),MATCH(H$1,'State BOBIC'!$C$1:$AR$1,0))/SUM('State BOBIC'!I:I),0)</f>
        <v>2.4965593603411451E-3</v>
      </c>
      <c r="I4" s="84">
        <f>IFERROR(INDEX('State BOBIC'!$C$2:$AR$51,MATCH(About!$B$2,'State BOBIC'!$AS$2:$AS$51,0),MATCH(I$1,'State BOBIC'!$C$1:$AR$1,0))/SUM('State BOBIC'!J:J),0)</f>
        <v>3.2592408761695372E-3</v>
      </c>
      <c r="J4" s="84">
        <f>IFERROR(INDEX('State BOBIC'!$C$2:$AR$51,MATCH(About!$B$2,'State BOBIC'!$AS$2:$AS$51,0),MATCH(J$1,'State BOBIC'!$C$1:$AR$1,0))/SUM('State BOBIC'!K:K),0)</f>
        <v>5.7431566333388416E-3</v>
      </c>
      <c r="K4" s="84">
        <f>IFERROR(INDEX('State BOBIC'!$C$2:$AR$51,MATCH(About!$B$2,'State BOBIC'!$AS$2:$AS$51,0),MATCH(K$1,'State BOBIC'!$C$1:$AR$1,0))/SUM('State BOBIC'!L:L),0)</f>
        <v>1.7355860287803732E-3</v>
      </c>
      <c r="L4" s="84">
        <f>IFERROR(INDEX('State BOBIC'!$C$2:$AR$51,MATCH(About!$B$2,'State BOBIC'!$AS$2:$AS$51,0),MATCH(L$1,'State BOBIC'!$C$1:$AR$1,0))/SUM('State BOBIC'!M:M),0)</f>
        <v>2.4552144995782315E-3</v>
      </c>
      <c r="M4" s="84">
        <f>IFERROR(INDEX('State BOBIC'!$C$2:$AR$51,MATCH(About!$B$2,'State BOBIC'!$AS$2:$AS$51,0),MATCH(M$1,'State BOBIC'!$C$1:$AR$1,0))/SUM('State BOBIC'!N:N),0)</f>
        <v>9.2164149823352308E-4</v>
      </c>
      <c r="N4" s="84">
        <f>IFERROR(INDEX('State BOBIC'!$C$2:$AR$51,MATCH(About!$B$2,'State BOBIC'!$AS$2:$AS$51,0),MATCH(N$1,'State BOBIC'!$C$1:$AR$1,0))/SUM('State BOBIC'!O:O),0)</f>
        <v>4.3700125241769991E-3</v>
      </c>
      <c r="O4" s="84">
        <f>IFERROR(INDEX('State BOBIC'!$C$2:$AR$51,MATCH(About!$B$2,'State BOBIC'!$AS$2:$AS$51,0),MATCH(O$1,'State BOBIC'!$C$1:$AR$1,0))/SUM('State BOBIC'!P:P),0)</f>
        <v>8.1132158866910982E-4</v>
      </c>
      <c r="P4" s="84">
        <f>IFERROR(INDEX('State BOBIC'!$C$2:$AR$51,MATCH(About!$B$2,'State BOBIC'!$AS$2:$AS$51,0),MATCH(P$1,'State BOBIC'!$C$1:$AR$1,0))/SUM('State BOBIC'!Q:Q),0)</f>
        <v>1.1699781955272033E-2</v>
      </c>
      <c r="Q4" s="84">
        <f>IFERROR(INDEX('State BOBIC'!$C$2:$AR$51,MATCH(About!$B$2,'State BOBIC'!$AS$2:$AS$51,0),MATCH(Q$1,'State BOBIC'!$C$1:$AR$1,0))/SUM('State BOBIC'!R:R),0)</f>
        <v>9.0172383896085272E-4</v>
      </c>
      <c r="R4" s="84">
        <f>IFERROR(INDEX('State BOBIC'!$C$2:$AR$51,MATCH(About!$B$2,'State BOBIC'!$AS$2:$AS$51,0),MATCH(R$1,'State BOBIC'!$C$1:$AR$1,0))/SUM('State BOBIC'!S:S),0)</f>
        <v>5.9178858472287103E-3</v>
      </c>
      <c r="S4" s="84">
        <f>IFERROR(INDEX('State BOBIC'!$C$2:$AR$51,MATCH(About!$B$2,'State BOBIC'!$AS$2:$AS$51,0),MATCH(S$1,'State BOBIC'!$C$1:$AR$1,0))/SUM('State BOBIC'!T:T),0)</f>
        <v>4.5691201870300064E-3</v>
      </c>
      <c r="T4" s="84">
        <f>IFERROR(INDEX('State BOBIC'!$C$2:$AR$51,MATCH(About!$B$2,'State BOBIC'!$AS$2:$AS$51,0),MATCH(T$1,'State BOBIC'!$C$1:$AR$1,0))/SUM('State BOBIC'!U:U),0)</f>
        <v>1.7399971700607063E-3</v>
      </c>
      <c r="U4" s="84">
        <f>IFERROR(INDEX('State BOBIC'!$C$2:$AR$51,MATCH(About!$B$2,'State BOBIC'!$AS$2:$AS$51,0),MATCH(U$1,'State BOBIC'!$C$1:$AR$1,0))/SUM('State BOBIC'!V:V),0)</f>
        <v>2.2659962321166693E-2</v>
      </c>
      <c r="V4" s="84">
        <f>IFERROR(INDEX('State BOBIC'!$C$2:$AR$51,MATCH(About!$B$2,'State BOBIC'!$AS$2:$AS$51,0),MATCH(V$1,'State BOBIC'!$C$1:$AR$1,0))/SUM('State BOBIC'!W:W),0)</f>
        <v>1.5818655804680337E-3</v>
      </c>
      <c r="W4" s="84">
        <f>IFERROR(INDEX('State BOBIC'!$C$2:$AR$51,MATCH(About!$B$2,'State BOBIC'!$AS$2:$AS$51,0),MATCH(W$1,'State BOBIC'!$C$1:$AR$1,0))/SUM('State BOBIC'!X:X),0)</f>
        <v>7.850573055327196E-4</v>
      </c>
      <c r="X4" s="84">
        <f>IFERROR(INDEX('State BOBIC'!$C$2:$AR$51,MATCH(About!$B$2,'State BOBIC'!$AS$2:$AS$51,0),MATCH(X$1,'State BOBIC'!$C$1:$AR$1,0))/SUM('State BOBIC'!Y:Y),0)</f>
        <v>8.4697725288276839E-4</v>
      </c>
      <c r="Y4" s="84">
        <f>IFERROR(INDEX('State BOBIC'!$C$2:$AR$51,MATCH(About!$B$2,'State BOBIC'!$AS$2:$AS$51,0),MATCH(Y$1,'State BOBIC'!$C$1:$AR$1,0))/SUM('State BOBIC'!Z:Z),0)</f>
        <v>1.4440033093226539E-2</v>
      </c>
      <c r="Z4" s="84">
        <f>IFERROR(INDEX('State BOBIC'!$C$2:$AR$51,MATCH(About!$B$2,'State BOBIC'!$AS$2:$AS$51,0),MATCH(Z$1,'State BOBIC'!$C$1:$AR$1,0))/SUM('State BOBIC'!AA:AA),0)</f>
        <v>7.505232758478665E-3</v>
      </c>
      <c r="AA4" s="84">
        <f>IFERROR(INDEX('State BOBIC'!$C$2:$AR$51,MATCH(About!$B$2,'State BOBIC'!$AS$2:$AS$51,0),MATCH(AA$1,'State BOBIC'!$C$1:$AR$1,0))/SUM('State BOBIC'!AB:AB),0)</f>
        <v>3.0525822418815338E-4</v>
      </c>
      <c r="AB4" s="84">
        <f>IFERROR(INDEX('State BOBIC'!$C$2:$AR$51,MATCH(About!$B$2,'State BOBIC'!$AS$2:$AS$51,0),MATCH(AB$1,'State BOBIC'!$C$1:$AR$1,0))/SUM('State BOBIC'!AC:AC),0)</f>
        <v>8.8377514899354321E-3</v>
      </c>
      <c r="AC4" s="84">
        <f>IFERROR(INDEX('State BOBIC'!$C$2:$AR$51,MATCH(About!$B$2,'State BOBIC'!$AS$2:$AS$51,0),MATCH(AC$1,'State BOBIC'!$C$1:$AR$1,0))/SUM('State BOBIC'!AD:AD),0)</f>
        <v>1.3780025465011383E-2</v>
      </c>
      <c r="AD4" s="84">
        <f>IFERROR(INDEX('State BOBIC'!$C$2:$AR$51,MATCH(About!$B$2,'State BOBIC'!$AS$2:$AS$51,0),MATCH(AD$1,'State BOBIC'!$C$1:$AR$1,0))/SUM('State BOBIC'!AE:AE),0)</f>
        <v>8.45396078367734E-3</v>
      </c>
      <c r="AE4" s="84">
        <f>IFERROR(INDEX('State BOBIC'!$C$2:$AR$51,MATCH(About!$B$2,'State BOBIC'!$AS$2:$AS$51,0),MATCH(AE$1,'State BOBIC'!$C$1:$AR$1,0))/SUM('State BOBIC'!AF:AF),0)</f>
        <v>1.2745033838262056E-2</v>
      </c>
      <c r="AF4" s="84">
        <f>IFERROR(INDEX('State BOBIC'!$C$2:$AR$51,MATCH(About!$B$2,'State BOBIC'!$AS$2:$AS$51,0),MATCH(AF$1,'State BOBIC'!$C$1:$AR$1,0))/SUM('State BOBIC'!AG:AG),0)</f>
        <v>3.0004282376984805E-2</v>
      </c>
      <c r="AG4" s="84">
        <f>IFERROR(INDEX('State BOBIC'!$C$2:$AR$51,MATCH(About!$B$2,'State BOBIC'!$AS$2:$AS$51,0),MATCH(AG$1,'State BOBIC'!$C$1:$AR$1,0))/SUM('State BOBIC'!AH:AH),0)</f>
        <v>3.9364139855270694E-3</v>
      </c>
      <c r="AH4" s="84">
        <f>IFERROR(INDEX('State BOBIC'!$C$2:$AR$51,MATCH(About!$B$2,'State BOBIC'!$AS$2:$AS$51,0),MATCH(AH$1,'State BOBIC'!$C$1:$AR$1,0))/SUM('State BOBIC'!AI:AI),0)</f>
        <v>6.4750785086376689E-3</v>
      </c>
      <c r="AI4" s="84">
        <f>IFERROR(INDEX('State BOBIC'!$C$2:$AR$51,MATCH(About!$B$2,'State BOBIC'!$AS$2:$AS$51,0),MATCH(AI$1,'State BOBIC'!$C$1:$AR$1,0))/SUM('State BOBIC'!AJ:AJ),0)</f>
        <v>4.4155458058073964E-3</v>
      </c>
      <c r="AJ4" s="84">
        <f>IFERROR(INDEX('State BOBIC'!$C$2:$AR$51,MATCH(About!$B$2,'State BOBIC'!$AS$2:$AS$51,0),MATCH(AJ$1,'State BOBIC'!$C$1:$AR$1,0))/SUM('State BOBIC'!AK:AK),0)</f>
        <v>6.2230872385280718E-3</v>
      </c>
      <c r="AK4" s="84">
        <f>IFERROR(INDEX('State BOBIC'!$C$2:$AR$51,MATCH(About!$B$2,'State BOBIC'!$AS$2:$AS$51,0),MATCH(AK$1,'State BOBIC'!$C$1:$AR$1,0))/SUM('State BOBIC'!AL:AL),0)</f>
        <v>1.0299050222642337E-2</v>
      </c>
      <c r="AL4" s="84">
        <f>IFERROR(INDEX('State BOBIC'!$C$2:$AR$51,MATCH(About!$B$2,'State BOBIC'!$AS$2:$AS$51,0),MATCH(AL$1,'State BOBIC'!$C$1:$AR$1,0))/SUM('State BOBIC'!AM:AM),0)</f>
        <v>7.8072660195821712E-3</v>
      </c>
      <c r="AM4" s="84">
        <f>IFERROR(INDEX('State BOBIC'!$C$2:$AR$51,MATCH(About!$B$2,'State BOBIC'!$AS$2:$AS$51,0),MATCH(AM$1,'State BOBIC'!$C$1:$AR$1,0))/SUM('State BOBIC'!AN:AN),0)</f>
        <v>7.608849018804922E-3</v>
      </c>
      <c r="AN4" s="84">
        <f>IFERROR(INDEX('State BOBIC'!$C$2:$AR$51,MATCH(About!$B$2,'State BOBIC'!$AS$2:$AS$51,0),MATCH(AN$1,'State BOBIC'!$C$1:$AR$1,0))/SUM('State BOBIC'!AO:AO),0)</f>
        <v>3.836092357789451E-3</v>
      </c>
      <c r="AO4" s="84">
        <f>IFERROR(INDEX('State BOBIC'!$C$2:$AR$51,MATCH(About!$B$2,'State BOBIC'!$AS$2:$AS$51,0),MATCH(AO$1,'State BOBIC'!$C$1:$AR$1,0))/SUM('State BOBIC'!AP:AP),0)</f>
        <v>6.8040735090790063E-3</v>
      </c>
      <c r="AP4" s="84">
        <f>IFERROR(INDEX('State BOBIC'!$C$2:$AR$51,MATCH(About!$B$2,'State BOBIC'!$AS$2:$AS$51,0),MATCH(AP$1,'State BOBIC'!$C$1:$AR$1,0))/SUM('State BOBIC'!AQ:AQ),0)</f>
        <v>2.0570831532846612E-2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2.0017110185208214E-3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7.5187782924362342E-5</v>
      </c>
      <c r="E4" s="84">
        <f>IFERROR(INDEX('State BOBIC'!$C$2:$AR$51,MATCH(About!$B$2,'State BOBIC'!$AS$2:$AS$51,0),MATCH(E$1,'State BOBIC'!$C$1:$AR$1,0))/SUM('State BOBIC'!F:F),0)</f>
        <v>6.5533514016371988E-2</v>
      </c>
      <c r="F4" s="84">
        <f>IFERROR(INDEX('State BOBIC'!$C$2:$AR$51,MATCH(About!$B$2,'State BOBIC'!$AS$2:$AS$51,0),MATCH(F$1,'State BOBIC'!$C$1:$AR$1,0))/SUM('State BOBIC'!G:G),0)</f>
        <v>5.6754285987714592E-3</v>
      </c>
      <c r="G4" s="84">
        <f>IFERROR(INDEX('State BOBIC'!$C$2:$AR$51,MATCH(About!$B$2,'State BOBIC'!$AS$2:$AS$51,0),MATCH(G$1,'State BOBIC'!$C$1:$AR$1,0))/SUM('State BOBIC'!H:H),0)</f>
        <v>3.5187921652347731E-3</v>
      </c>
      <c r="H4" s="84">
        <f>IFERROR(INDEX('State BOBIC'!$C$2:$AR$51,MATCH(About!$B$2,'State BOBIC'!$AS$2:$AS$51,0),MATCH(H$1,'State BOBIC'!$C$1:$AR$1,0))/SUM('State BOBIC'!I:I),0)</f>
        <v>2.4965593603411451E-3</v>
      </c>
      <c r="I4" s="84">
        <f>IFERROR(INDEX('State BOBIC'!$C$2:$AR$51,MATCH(About!$B$2,'State BOBIC'!$AS$2:$AS$51,0),MATCH(I$1,'State BOBIC'!$C$1:$AR$1,0))/SUM('State BOBIC'!J:J),0)</f>
        <v>3.2592408761695372E-3</v>
      </c>
      <c r="J4" s="84">
        <f>IFERROR(INDEX('State BOBIC'!$C$2:$AR$51,MATCH(About!$B$2,'State BOBIC'!$AS$2:$AS$51,0),MATCH(J$1,'State BOBIC'!$C$1:$AR$1,0))/SUM('State BOBIC'!K:K),0)</f>
        <v>5.7431566333388416E-3</v>
      </c>
      <c r="K4" s="84">
        <f>IFERROR(INDEX('State BOBIC'!$C$2:$AR$51,MATCH(About!$B$2,'State BOBIC'!$AS$2:$AS$51,0),MATCH(K$1,'State BOBIC'!$C$1:$AR$1,0))/SUM('State BOBIC'!L:L),0)</f>
        <v>1.7355860287803732E-3</v>
      </c>
      <c r="L4" s="84">
        <f>IFERROR(INDEX('State BOBIC'!$C$2:$AR$51,MATCH(About!$B$2,'State BOBIC'!$AS$2:$AS$51,0),MATCH(L$1,'State BOBIC'!$C$1:$AR$1,0))/SUM('State BOBIC'!M:M),0)</f>
        <v>2.4552144995782315E-3</v>
      </c>
      <c r="M4" s="84">
        <f>IFERROR(INDEX('State BOBIC'!$C$2:$AR$51,MATCH(About!$B$2,'State BOBIC'!$AS$2:$AS$51,0),MATCH(M$1,'State BOBIC'!$C$1:$AR$1,0))/SUM('State BOBIC'!N:N),0)</f>
        <v>9.2164149823352308E-4</v>
      </c>
      <c r="N4" s="84">
        <f>IFERROR(INDEX('State BOBIC'!$C$2:$AR$51,MATCH(About!$B$2,'State BOBIC'!$AS$2:$AS$51,0),MATCH(N$1,'State BOBIC'!$C$1:$AR$1,0))/SUM('State BOBIC'!O:O),0)</f>
        <v>4.3700125241769991E-3</v>
      </c>
      <c r="O4" s="84">
        <f>IFERROR(INDEX('State BOBIC'!$C$2:$AR$51,MATCH(About!$B$2,'State BOBIC'!$AS$2:$AS$51,0),MATCH(O$1,'State BOBIC'!$C$1:$AR$1,0))/SUM('State BOBIC'!P:P),0)</f>
        <v>8.1132158866910982E-4</v>
      </c>
      <c r="P4" s="84">
        <f>IFERROR(INDEX('State BOBIC'!$C$2:$AR$51,MATCH(About!$B$2,'State BOBIC'!$AS$2:$AS$51,0),MATCH(P$1,'State BOBIC'!$C$1:$AR$1,0))/SUM('State BOBIC'!Q:Q),0)</f>
        <v>1.1699781955272033E-2</v>
      </c>
      <c r="Q4" s="84">
        <f>IFERROR(INDEX('State BOBIC'!$C$2:$AR$51,MATCH(About!$B$2,'State BOBIC'!$AS$2:$AS$51,0),MATCH(Q$1,'State BOBIC'!$C$1:$AR$1,0))/SUM('State BOBIC'!R:R),0)</f>
        <v>9.0172383896085272E-4</v>
      </c>
      <c r="R4" s="84">
        <f>IFERROR(INDEX('State BOBIC'!$C$2:$AR$51,MATCH(About!$B$2,'State BOBIC'!$AS$2:$AS$51,0),MATCH(R$1,'State BOBIC'!$C$1:$AR$1,0))/SUM('State BOBIC'!S:S),0)</f>
        <v>5.9178858472287103E-3</v>
      </c>
      <c r="S4" s="84">
        <f>IFERROR(INDEX('State BOBIC'!$C$2:$AR$51,MATCH(About!$B$2,'State BOBIC'!$AS$2:$AS$51,0),MATCH(S$1,'State BOBIC'!$C$1:$AR$1,0))/SUM('State BOBIC'!T:T),0)</f>
        <v>4.5691201870300064E-3</v>
      </c>
      <c r="T4" s="84">
        <f>IFERROR(INDEX('State BOBIC'!$C$2:$AR$51,MATCH(About!$B$2,'State BOBIC'!$AS$2:$AS$51,0),MATCH(T$1,'State BOBIC'!$C$1:$AR$1,0))/SUM('State BOBIC'!U:U),0)</f>
        <v>1.7399971700607063E-3</v>
      </c>
      <c r="U4" s="84">
        <f>IFERROR(INDEX('State BOBIC'!$C$2:$AR$51,MATCH(About!$B$2,'State BOBIC'!$AS$2:$AS$51,0),MATCH(U$1,'State BOBIC'!$C$1:$AR$1,0))/SUM('State BOBIC'!V:V),0)</f>
        <v>2.2659962321166693E-2</v>
      </c>
      <c r="V4" s="84">
        <f>IFERROR(INDEX('State BOBIC'!$C$2:$AR$51,MATCH(About!$B$2,'State BOBIC'!$AS$2:$AS$51,0),MATCH(V$1,'State BOBIC'!$C$1:$AR$1,0))/SUM('State BOBIC'!W:W),0)</f>
        <v>1.5818655804680337E-3</v>
      </c>
      <c r="W4" s="84">
        <f>IFERROR(INDEX('State BOBIC'!$C$2:$AR$51,MATCH(About!$B$2,'State BOBIC'!$AS$2:$AS$51,0),MATCH(W$1,'State BOBIC'!$C$1:$AR$1,0))/SUM('State BOBIC'!X:X),0)</f>
        <v>7.850573055327196E-4</v>
      </c>
      <c r="X4" s="84">
        <f>IFERROR(INDEX('State BOBIC'!$C$2:$AR$51,MATCH(About!$B$2,'State BOBIC'!$AS$2:$AS$51,0),MATCH(X$1,'State BOBIC'!$C$1:$AR$1,0))/SUM('State BOBIC'!Y:Y),0)</f>
        <v>8.4697725288276839E-4</v>
      </c>
      <c r="Y4" s="84">
        <f>IFERROR(INDEX('State BOBIC'!$C$2:$AR$51,MATCH(About!$B$2,'State BOBIC'!$AS$2:$AS$51,0),MATCH(Y$1,'State BOBIC'!$C$1:$AR$1,0))/SUM('State BOBIC'!Z:Z),0)</f>
        <v>1.4440033093226539E-2</v>
      </c>
      <c r="Z4" s="84">
        <f>IFERROR(INDEX('State BOBIC'!$C$2:$AR$51,MATCH(About!$B$2,'State BOBIC'!$AS$2:$AS$51,0),MATCH(Z$1,'State BOBIC'!$C$1:$AR$1,0))/SUM('State BOBIC'!AA:AA),0)</f>
        <v>7.505232758478665E-3</v>
      </c>
      <c r="AA4" s="84">
        <f>IFERROR(INDEX('State BOBIC'!$C$2:$AR$51,MATCH(About!$B$2,'State BOBIC'!$AS$2:$AS$51,0),MATCH(AA$1,'State BOBIC'!$C$1:$AR$1,0))/SUM('State BOBIC'!AB:AB),0)</f>
        <v>3.0525822418815338E-4</v>
      </c>
      <c r="AB4" s="84">
        <f>IFERROR(INDEX('State BOBIC'!$C$2:$AR$51,MATCH(About!$B$2,'State BOBIC'!$AS$2:$AS$51,0),MATCH(AB$1,'State BOBIC'!$C$1:$AR$1,0))/SUM('State BOBIC'!AC:AC),0)</f>
        <v>8.8377514899354321E-3</v>
      </c>
      <c r="AC4" s="84">
        <f>IFERROR(INDEX('State BOBIC'!$C$2:$AR$51,MATCH(About!$B$2,'State BOBIC'!$AS$2:$AS$51,0),MATCH(AC$1,'State BOBIC'!$C$1:$AR$1,0))/SUM('State BOBIC'!AD:AD),0)</f>
        <v>1.3780025465011383E-2</v>
      </c>
      <c r="AD4" s="84">
        <f>IFERROR(INDEX('State BOBIC'!$C$2:$AR$51,MATCH(About!$B$2,'State BOBIC'!$AS$2:$AS$51,0),MATCH(AD$1,'State BOBIC'!$C$1:$AR$1,0))/SUM('State BOBIC'!AE:AE),0)</f>
        <v>8.45396078367734E-3</v>
      </c>
      <c r="AE4" s="84">
        <f>IFERROR(INDEX('State BOBIC'!$C$2:$AR$51,MATCH(About!$B$2,'State BOBIC'!$AS$2:$AS$51,0),MATCH(AE$1,'State BOBIC'!$C$1:$AR$1,0))/SUM('State BOBIC'!AF:AF),0)</f>
        <v>1.2745033838262056E-2</v>
      </c>
      <c r="AF4" s="84">
        <f>IFERROR(INDEX('State BOBIC'!$C$2:$AR$51,MATCH(About!$B$2,'State BOBIC'!$AS$2:$AS$51,0),MATCH(AF$1,'State BOBIC'!$C$1:$AR$1,0))/SUM('State BOBIC'!AG:AG),0)</f>
        <v>3.0004282376984805E-2</v>
      </c>
      <c r="AG4" s="84">
        <f>IFERROR(INDEX('State BOBIC'!$C$2:$AR$51,MATCH(About!$B$2,'State BOBIC'!$AS$2:$AS$51,0),MATCH(AG$1,'State BOBIC'!$C$1:$AR$1,0))/SUM('State BOBIC'!AH:AH),0)</f>
        <v>3.9364139855270694E-3</v>
      </c>
      <c r="AH4" s="84">
        <f>IFERROR(INDEX('State BOBIC'!$C$2:$AR$51,MATCH(About!$B$2,'State BOBIC'!$AS$2:$AS$51,0),MATCH(AH$1,'State BOBIC'!$C$1:$AR$1,0))/SUM('State BOBIC'!AI:AI),0)</f>
        <v>6.4750785086376689E-3</v>
      </c>
      <c r="AI4" s="84">
        <f>IFERROR(INDEX('State BOBIC'!$C$2:$AR$51,MATCH(About!$B$2,'State BOBIC'!$AS$2:$AS$51,0),MATCH(AI$1,'State BOBIC'!$C$1:$AR$1,0))/SUM('State BOBIC'!AJ:AJ),0)</f>
        <v>4.4155458058073964E-3</v>
      </c>
      <c r="AJ4" s="84">
        <f>IFERROR(INDEX('State BOBIC'!$C$2:$AR$51,MATCH(About!$B$2,'State BOBIC'!$AS$2:$AS$51,0),MATCH(AJ$1,'State BOBIC'!$C$1:$AR$1,0))/SUM('State BOBIC'!AK:AK),0)</f>
        <v>6.2230872385280718E-3</v>
      </c>
      <c r="AK4" s="84">
        <f>IFERROR(INDEX('State BOBIC'!$C$2:$AR$51,MATCH(About!$B$2,'State BOBIC'!$AS$2:$AS$51,0),MATCH(AK$1,'State BOBIC'!$C$1:$AR$1,0))/SUM('State BOBIC'!AL:AL),0)</f>
        <v>1.0299050222642337E-2</v>
      </c>
      <c r="AL4" s="84">
        <f>IFERROR(INDEX('State BOBIC'!$C$2:$AR$51,MATCH(About!$B$2,'State BOBIC'!$AS$2:$AS$51,0),MATCH(AL$1,'State BOBIC'!$C$1:$AR$1,0))/SUM('State BOBIC'!AM:AM),0)</f>
        <v>7.8072660195821712E-3</v>
      </c>
      <c r="AM4" s="84">
        <f>IFERROR(INDEX('State BOBIC'!$C$2:$AR$51,MATCH(About!$B$2,'State BOBIC'!$AS$2:$AS$51,0),MATCH(AM$1,'State BOBIC'!$C$1:$AR$1,0))/SUM('State BOBIC'!AN:AN),0)</f>
        <v>7.608849018804922E-3</v>
      </c>
      <c r="AN4" s="84">
        <f>IFERROR(INDEX('State BOBIC'!$C$2:$AR$51,MATCH(About!$B$2,'State BOBIC'!$AS$2:$AS$51,0),MATCH(AN$1,'State BOBIC'!$C$1:$AR$1,0))/SUM('State BOBIC'!AO:AO),0)</f>
        <v>3.836092357789451E-3</v>
      </c>
      <c r="AO4" s="84">
        <f>IFERROR(INDEX('State BOBIC'!$C$2:$AR$51,MATCH(About!$B$2,'State BOBIC'!$AS$2:$AS$51,0),MATCH(AO$1,'State BOBIC'!$C$1:$AR$1,0))/SUM('State BOBIC'!AP:AP),0)</f>
        <v>6.8040735090790063E-3</v>
      </c>
      <c r="AP4" s="84">
        <f>IFERROR(INDEX('State BOBIC'!$C$2:$AR$51,MATCH(About!$B$2,'State BOBIC'!$AS$2:$AS$51,0),MATCH(AP$1,'State BOBIC'!$C$1:$AR$1,0))/SUM('State BOBIC'!AQ:AQ),0)</f>
        <v>2.0570831532846612E-2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137670.46081346541</v>
      </c>
      <c r="C2" s="81">
        <f>'National GE'!C2*'National GE'!C4</f>
        <v>0</v>
      </c>
      <c r="D2" s="81">
        <f>'National GE'!D2*'National GE'!D4</f>
        <v>483.64944298592116</v>
      </c>
      <c r="E2">
        <f>'National GE'!E2*'National GE'!E4</f>
        <v>412627.19767352939</v>
      </c>
      <c r="F2">
        <f>'National GE'!F2*'National GE'!F4</f>
        <v>1649.3049279667716</v>
      </c>
      <c r="G2">
        <f>'National GE'!G2*'National GE'!G4</f>
        <v>1252656.5030417875</v>
      </c>
      <c r="H2">
        <f>'National GE'!H2*'National GE'!H4</f>
        <v>95041.982036233181</v>
      </c>
      <c r="I2">
        <f>'National GE'!I2*'National GE'!I4</f>
        <v>3788.5998880583352</v>
      </c>
      <c r="J2">
        <f>'National GE'!J2*'National GE'!J4</f>
        <v>94575.929866935985</v>
      </c>
      <c r="K2" s="81">
        <f>'National GE'!K2*'National GE'!K4</f>
        <v>73637.882829927315</v>
      </c>
      <c r="L2" s="81">
        <f>'National GE'!L2*'National GE'!L4</f>
        <v>10319659.969129425</v>
      </c>
      <c r="M2">
        <f>'National GE'!M2*'National GE'!M4</f>
        <v>305907.80938006018</v>
      </c>
      <c r="N2">
        <f>'National GE'!N2*'National GE'!N4</f>
        <v>38944.985508964441</v>
      </c>
      <c r="O2" s="81">
        <f>'National GE'!O2*'National GE'!O4</f>
        <v>1509.3514988843513</v>
      </c>
      <c r="P2" s="81">
        <f>'National GE'!P2*'National GE'!P4</f>
        <v>98367.824945530869</v>
      </c>
      <c r="Q2" s="81">
        <f>'National GE'!Q2*'National GE'!Q4</f>
        <v>303.93652393267109</v>
      </c>
      <c r="R2" s="81">
        <f>'National GE'!R2*'National GE'!R4</f>
        <v>15776.203219960504</v>
      </c>
      <c r="S2">
        <f>'National GE'!S2*'National GE'!S4</f>
        <v>81881.416666685909</v>
      </c>
      <c r="T2">
        <f>'National GE'!T2*'National GE'!T4</f>
        <v>40452.076628722949</v>
      </c>
      <c r="U2">
        <f>'National GE'!U2*'National GE'!U4</f>
        <v>63655.834934123894</v>
      </c>
      <c r="V2">
        <f>'National GE'!V2*'National GE'!V4</f>
        <v>15016.775554510361</v>
      </c>
      <c r="W2">
        <f>'National GE'!W2*'National GE'!W4</f>
        <v>8441.2230421105633</v>
      </c>
      <c r="X2">
        <f>'National GE'!X2*'National GE'!X4</f>
        <v>81470.809743848658</v>
      </c>
      <c r="Y2">
        <f>'National GE'!Y2*'National GE'!Y4</f>
        <v>211215.68860416947</v>
      </c>
      <c r="Z2" s="81">
        <f>'National GE'!Z2*'National GE'!Z4</f>
        <v>1420093.7559935721</v>
      </c>
      <c r="AA2" s="81">
        <f>'National GE'!AA2*'National GE'!AA4</f>
        <v>78505.416026489256</v>
      </c>
      <c r="AB2" s="81">
        <f>'National GE'!AB2*'National GE'!AB4</f>
        <v>6132022.4984494792</v>
      </c>
      <c r="AC2">
        <f>'National GE'!AC2*'National GE'!AC4</f>
        <v>12013.61104879583</v>
      </c>
      <c r="AD2">
        <f>'National GE'!AD2*'National GE'!AD4</f>
        <v>20845598.459193498</v>
      </c>
      <c r="AE2">
        <f>'National GE'!AE2*'National GE'!AE4</f>
        <v>31156061.267810784</v>
      </c>
      <c r="AF2">
        <f>'National GE'!AF2*'National GE'!AF4</f>
        <v>5074678.3569428734</v>
      </c>
      <c r="AG2">
        <f>'National GE'!AG2*'National GE'!AG4</f>
        <v>4262318.5975376004</v>
      </c>
      <c r="AH2">
        <f>'National GE'!AH2*'National GE'!AH4</f>
        <v>1267629.6522619345</v>
      </c>
      <c r="AI2">
        <f>'National GE'!AI2*'National GE'!AI4</f>
        <v>11329600.592019366</v>
      </c>
      <c r="AJ2">
        <f>'National GE'!AJ2*'National GE'!AJ4</f>
        <v>313465.87609756237</v>
      </c>
      <c r="AK2">
        <f>'National GE'!AK2*'National GE'!AK4</f>
        <v>16827362.808447562</v>
      </c>
      <c r="AL2">
        <f>'National GE'!AL2*'National GE'!AL4</f>
        <v>24172832.898451112</v>
      </c>
      <c r="AM2">
        <f>'National GE'!AM2*'National GE'!AM4</f>
        <v>16140901897.72439</v>
      </c>
      <c r="AN2">
        <f>'National GE'!AN2*'National GE'!AN4</f>
        <v>1500763752.923342</v>
      </c>
      <c r="AO2">
        <f>'National GE'!AO2*'National GE'!AO4</f>
        <v>19113.843793508935</v>
      </c>
      <c r="AP2">
        <f>'National GE'!AP2*'National GE'!AP4</f>
        <v>57637648.308559187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212690972.95187241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76539171.113072991</v>
      </c>
      <c r="F2">
        <f>'National HE'!F2*'National HE'!F4</f>
        <v>990132.72508938529</v>
      </c>
      <c r="G2">
        <f>'National HE'!G2*'National HE'!G4</f>
        <v>2050071727.6008477</v>
      </c>
      <c r="H2">
        <f>'National HE'!H2*'National HE'!H4</f>
        <v>383912050.19553059</v>
      </c>
      <c r="I2">
        <f>'National HE'!I2*'National HE'!I4</f>
        <v>24564334.52419823</v>
      </c>
      <c r="J2">
        <f>'National HE'!J2*'National HE'!J4</f>
        <v>356377124.62159365</v>
      </c>
      <c r="K2" s="81">
        <f>'National HE'!K2*'National HE'!K4</f>
        <v>287241038.03410715</v>
      </c>
      <c r="L2" s="81">
        <f>'National HE'!L2*'National HE'!L4</f>
        <v>237936527.82173419</v>
      </c>
      <c r="M2">
        <f>'National HE'!M2*'National HE'!M4</f>
        <v>263522449.4573608</v>
      </c>
      <c r="N2">
        <f>'National HE'!N2*'National HE'!N4</f>
        <v>223194135.26693508</v>
      </c>
      <c r="O2" s="81">
        <f>'National HE'!O2*'National HE'!O4</f>
        <v>4888334.5522487443</v>
      </c>
      <c r="P2" s="81">
        <f>'National HE'!P2*'National HE'!P4</f>
        <v>108995793.86242503</v>
      </c>
      <c r="Q2" s="81">
        <f>'National HE'!Q2*'National HE'!Q4</f>
        <v>0</v>
      </c>
      <c r="R2" s="81">
        <f>'National HE'!R2*'National HE'!R4</f>
        <v>22164892.82720717</v>
      </c>
      <c r="S2">
        <f>'National HE'!S2*'National HE'!S4</f>
        <v>161907444.69192997</v>
      </c>
      <c r="T2">
        <f>'National HE'!T2*'National HE'!T4</f>
        <v>240936950.70897534</v>
      </c>
      <c r="U2">
        <f>'National HE'!U2*'National HE'!U4</f>
        <v>1155583882.0773859</v>
      </c>
      <c r="V2">
        <f>'National HE'!V2*'National HE'!V4</f>
        <v>44611009.362359844</v>
      </c>
      <c r="W2">
        <f>'National HE'!W2*'National HE'!W4</f>
        <v>181828583.19738197</v>
      </c>
      <c r="X2">
        <f>'National HE'!X2*'National HE'!X4</f>
        <v>44821580.308462732</v>
      </c>
      <c r="Y2">
        <f>'National HE'!Y2*'National HE'!Y4</f>
        <v>2866128354.1682382</v>
      </c>
      <c r="Z2" s="81">
        <f>'National HE'!Z2*'National HE'!Z4</f>
        <v>943471064.70787966</v>
      </c>
      <c r="AA2" s="81">
        <f>'National HE'!AA2*'National HE'!AA4</f>
        <v>10416700.991330346</v>
      </c>
      <c r="AB2" s="81">
        <f>'National HE'!AB2*'National HE'!AB4</f>
        <v>395824788.80594724</v>
      </c>
      <c r="AC2">
        <f>'National HE'!AC2*'National HE'!AC4</f>
        <v>96498663.326616466</v>
      </c>
      <c r="AD2">
        <f>'National HE'!AD2*'National HE'!AD4</f>
        <v>10570348068.818321</v>
      </c>
      <c r="AE2">
        <f>'National HE'!AE2*'National HE'!AE4</f>
        <v>5861235877.8888149</v>
      </c>
      <c r="AF2">
        <f>'National HE'!AF2*'National HE'!AF4</f>
        <v>20560617403.385742</v>
      </c>
      <c r="AG2">
        <f>'National HE'!AG2*'National HE'!AG4</f>
        <v>743943517.00395858</v>
      </c>
      <c r="AH2">
        <f>'National HE'!AH2*'National HE'!AH4</f>
        <v>1575607207.1585646</v>
      </c>
      <c r="AI2">
        <f>'National HE'!AI2*'National HE'!AI4</f>
        <v>335399891.0989961</v>
      </c>
      <c r="AJ2">
        <f>'National HE'!AJ2*'National HE'!AJ4</f>
        <v>4767400030.3391018</v>
      </c>
      <c r="AK2">
        <f>'National HE'!AK2*'National HE'!AK4</f>
        <v>14702137818.656723</v>
      </c>
      <c r="AL2">
        <f>'National HE'!AL2*'National HE'!AL4</f>
        <v>2470623398.8563981</v>
      </c>
      <c r="AM2">
        <f>'National HE'!AM2*'National HE'!AM4</f>
        <v>577757656.97838378</v>
      </c>
      <c r="AN2">
        <f>'National HE'!AN2*'National HE'!AN4</f>
        <v>2147899018.5996547</v>
      </c>
      <c r="AO2">
        <f>'National HE'!AO2*'National HE'!AO4</f>
        <v>14023677576.037466</v>
      </c>
      <c r="AP2">
        <f>'National HE'!AP2*'National HE'!AP4</f>
        <v>8927560606.0799637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2022-10-03T20:17:50Z</dcterms:modified>
</cp:coreProperties>
</file>