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geoeng\DACD\"/>
    </mc:Choice>
  </mc:AlternateContent>
  <xr:revisionPtr revIDLastSave="0" documentId="8_{70D8994C-F10D-4036-8DA3-D953306C3DF8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<sst xmlns="http://schemas.openxmlformats.org/spreadsheetml/2006/main" count="17893" uniqueCount="443">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</sst>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412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NV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NV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15.026758791995301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13.3212369144644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2.4955634069764998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2.6792799555225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1.9114810312948001</v>
      </c>
    </row>
    <row r="8" spans="1:33" ht="15.75" thickBot="1" x14ac:dyDescent="0.3">
      <c r="C8" s="20">
        <f>SUM(C3:C7)</f>
        <v>4319.9176882472084</v>
      </c>
      <c r="D8" s="20">
        <f>SUM(D3:D7)</f>
        <v>35.434320100253501</v>
      </c>
      <c r="E8" s="21">
        <f>D8/C8</f>
        <v>8.2025452004922013E-3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142006.56378352124</v>
      </c>
      <c r="AD11" s="22">
        <f>'DACD-potential-US'!AD3*'state calc'!$E$8</f>
        <v>284013.12756704248</v>
      </c>
      <c r="AE11" s="22">
        <f>'DACD-potential-US'!AE3*'state calc'!$E$8</f>
        <v>426019.69135056372</v>
      </c>
      <c r="AF11" s="22">
        <f>'DACD-potential-US'!AF3*'state calc'!$E$8</f>
        <v>568026.25513408496</v>
      </c>
      <c r="AG11" s="22">
        <f>'DACD-potential-US'!AG3*'state calc'!$E$8</f>
        <v>710032.81891760614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142006.56378352124</v>
      </c>
      <c r="AF2" s="15">
        <f>'state calc'!AD11</f>
        <v>284013.12756704248</v>
      </c>
      <c r="AG2" s="15">
        <f>'state calc'!AE11</f>
        <v>426019.69135056372</v>
      </c>
      <c r="AH2" s="15">
        <f>'state calc'!AF11</f>
        <v>568026.25513408496</v>
      </c>
      <c r="AI2" s="15">
        <f>'state calc'!AG11</f>
        <v>710032.81891760614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2026-06-12T16:03:24Z</dcterms:modified>
</cp:coreProperties>
</file>