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H\io-model\GaHEbIC\"/>
    </mc:Choice>
  </mc:AlternateContent>
  <xr:revisionPtr revIDLastSave="0" documentId="8_{165E9D0D-E214-43D2-A169-6973C353995A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L4" i="6"/>
  <c r="AN4" i="5"/>
  <c r="AP4" i="6"/>
  <c r="AH4" i="6"/>
  <c r="Z4" i="6"/>
  <c r="R4" i="6"/>
  <c r="J4" i="6"/>
  <c r="B4" i="6"/>
  <c r="J4" i="5"/>
  <c r="R4" i="5"/>
  <c r="Z4" i="5"/>
  <c r="AH4" i="5"/>
  <c r="AP4" i="5"/>
  <c r="D4" i="6"/>
  <c r="AO4" i="6"/>
  <c r="AG4" i="6"/>
  <c r="Y4" i="6"/>
  <c r="Q4" i="6"/>
  <c r="I4" i="6"/>
  <c r="C4" i="5"/>
  <c r="K4" i="5"/>
  <c r="S4" i="5"/>
  <c r="AA4" i="5"/>
  <c r="AI4" i="5"/>
  <c r="AQ4" i="5"/>
  <c r="AQ2" i="7" s="1"/>
  <c r="H4" i="5"/>
  <c r="AN4" i="6"/>
  <c r="AF4" i="6"/>
  <c r="X4" i="6"/>
  <c r="P4" i="6"/>
  <c r="H4" i="6"/>
  <c r="D4" i="5"/>
  <c r="L4" i="5"/>
  <c r="L2" i="7" s="1"/>
  <c r="T4" i="5"/>
  <c r="AB4" i="5"/>
  <c r="AJ4" i="5"/>
  <c r="B4" i="5"/>
  <c r="X4" i="5"/>
  <c r="AM4" i="6"/>
  <c r="AE4" i="6"/>
  <c r="W4" i="6"/>
  <c r="W2" i="8" s="1"/>
  <c r="O4" i="6"/>
  <c r="G4" i="6"/>
  <c r="E4" i="5"/>
  <c r="M4" i="5"/>
  <c r="U4" i="5"/>
  <c r="AC4" i="5"/>
  <c r="AK4" i="5"/>
  <c r="T4" i="6"/>
  <c r="T2" i="8" s="1"/>
  <c r="AL4" i="6"/>
  <c r="AD4" i="6"/>
  <c r="V4" i="6"/>
  <c r="N4" i="6"/>
  <c r="F4" i="6"/>
  <c r="F4" i="5"/>
  <c r="N4" i="5"/>
  <c r="V4" i="5"/>
  <c r="V2" i="7" s="1"/>
  <c r="AD4" i="5"/>
  <c r="AL4" i="5"/>
  <c r="AB4" i="6"/>
  <c r="AF4" i="5"/>
  <c r="AK4" i="6"/>
  <c r="AC4" i="6"/>
  <c r="U4" i="6"/>
  <c r="M4" i="6"/>
  <c r="M2" i="8" s="1"/>
  <c r="E4" i="6"/>
  <c r="G4" i="5"/>
  <c r="O4" i="5"/>
  <c r="W4" i="5"/>
  <c r="AE4" i="5"/>
  <c r="AM4" i="5"/>
  <c r="AJ4" i="6"/>
  <c r="AJ2" i="8" s="1"/>
  <c r="P4" i="5"/>
  <c r="P2" i="7" s="1"/>
  <c r="C2" i="8"/>
  <c r="D2" i="8"/>
  <c r="E2" i="8"/>
  <c r="F2" i="8"/>
  <c r="G2" i="8"/>
  <c r="H2" i="8"/>
  <c r="I2" i="8"/>
  <c r="J2" i="8"/>
  <c r="K2" i="8"/>
  <c r="L2" i="8"/>
  <c r="N2" i="8"/>
  <c r="O2" i="8"/>
  <c r="P2" i="8"/>
  <c r="Q2" i="8"/>
  <c r="R2" i="8"/>
  <c r="S2" i="8"/>
  <c r="U2" i="8"/>
  <c r="V2" i="8"/>
  <c r="X2" i="8"/>
  <c r="Y2" i="8"/>
  <c r="Z2" i="8"/>
  <c r="AA2" i="8"/>
  <c r="AB2" i="8"/>
  <c r="AC2" i="8"/>
  <c r="AD2" i="8"/>
  <c r="AE2" i="8"/>
  <c r="AF2" i="8"/>
  <c r="AG2" i="8"/>
  <c r="AH2" i="8"/>
  <c r="AI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M2" i="7"/>
  <c r="N2" i="7"/>
  <c r="O2" i="7"/>
  <c r="Q2" i="7"/>
  <c r="R2" i="7"/>
  <c r="S2" i="7"/>
  <c r="T2" i="7"/>
  <c r="U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<sst xmlns="http://schemas.openxmlformats.org/spreadsheetml/2006/main" count="2383" uniqueCount="828">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</sst>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806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NH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1.4018789424119086E-3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2.5271061894173684E-3</v>
      </c>
      <c r="F4" s="84">
        <f>IFERROR(INDEX('State BOBIC'!$C$2:$AR$51,MATCH(About!$B$2,'State BOBIC'!$AS$2:$AS$51,0),MATCH(F$1,'State BOBIC'!$C$1:$AR$1,0))/SUM('State BOBIC'!G:G),0)</f>
        <v>2.5297141603633434E-4</v>
      </c>
      <c r="G4" s="84">
        <f>IFERROR(INDEX('State BOBIC'!$C$2:$AR$51,MATCH(About!$B$2,'State BOBIC'!$AS$2:$AS$51,0),MATCH(G$1,'State BOBIC'!$C$1:$AR$1,0))/SUM('State BOBIC'!H:H),0)</f>
        <v>2.1608739024894389E-3</v>
      </c>
      <c r="H4" s="84">
        <f>IFERROR(INDEX('State BOBIC'!$C$2:$AR$51,MATCH(About!$B$2,'State BOBIC'!$AS$2:$AS$51,0),MATCH(H$1,'State BOBIC'!$C$1:$AR$1,0))/SUM('State BOBIC'!I:I),0)</f>
        <v>7.9629951201401622E-3</v>
      </c>
      <c r="I4" s="84">
        <f>IFERROR(INDEX('State BOBIC'!$C$2:$AR$51,MATCH(About!$B$2,'State BOBIC'!$AS$2:$AS$51,0),MATCH(I$1,'State BOBIC'!$C$1:$AR$1,0))/SUM('State BOBIC'!J:J),0)</f>
        <v>4.5112179814069432E-3</v>
      </c>
      <c r="J4" s="84">
        <f>IFERROR(INDEX('State BOBIC'!$C$2:$AR$51,MATCH(About!$B$2,'State BOBIC'!$AS$2:$AS$51,0),MATCH(J$1,'State BOBIC'!$C$1:$AR$1,0))/SUM('State BOBIC'!K:K),0)</f>
        <v>3.4828511336172773E-3</v>
      </c>
      <c r="K4" s="84">
        <f>IFERROR(INDEX('State BOBIC'!$C$2:$AR$51,MATCH(About!$B$2,'State BOBIC'!$AS$2:$AS$51,0),MATCH(K$1,'State BOBIC'!$C$1:$AR$1,0))/SUM('State BOBIC'!L:L),0)</f>
        <v>1.7650936784838339E-3</v>
      </c>
      <c r="L4" s="84">
        <f>IFERROR(INDEX('State BOBIC'!$C$2:$AR$51,MATCH(About!$B$2,'State BOBIC'!$AS$2:$AS$51,0),MATCH(L$1,'State BOBIC'!$C$1:$AR$1,0))/SUM('State BOBIC'!M:M),0)</f>
        <v>1.0389543140752176E-3</v>
      </c>
      <c r="M4" s="84">
        <f>IFERROR(INDEX('State BOBIC'!$C$2:$AR$51,MATCH(About!$B$2,'State BOBIC'!$AS$2:$AS$51,0),MATCH(M$1,'State BOBIC'!$C$1:$AR$1,0))/SUM('State BOBIC'!N:N),0)</f>
        <v>4.3710796193930142E-3</v>
      </c>
      <c r="N4" s="84">
        <f>IFERROR(INDEX('State BOBIC'!$C$2:$AR$51,MATCH(About!$B$2,'State BOBIC'!$AS$2:$AS$51,0),MATCH(N$1,'State BOBIC'!$C$1:$AR$1,0))/SUM('State BOBIC'!O:O),0)</f>
        <v>6.9597086884030102E-3</v>
      </c>
      <c r="O4" s="84">
        <f>IFERROR(INDEX('State BOBIC'!$C$2:$AR$51,MATCH(About!$B$2,'State BOBIC'!$AS$2:$AS$51,0),MATCH(O$1,'State BOBIC'!$C$1:$AR$1,0))/SUM('State BOBIC'!P:P),0)</f>
        <v>6.2312721545159386E-3</v>
      </c>
      <c r="P4" s="84">
        <f>IFERROR(INDEX('State BOBIC'!$C$2:$AR$51,MATCH(About!$B$2,'State BOBIC'!$AS$2:$AS$51,0),MATCH(P$1,'State BOBIC'!$C$1:$AR$1,0))/SUM('State BOBIC'!Q:Q),0)</f>
        <v>4.4241724214824484E-3</v>
      </c>
      <c r="Q4" s="84">
        <f>IFERROR(INDEX('State BOBIC'!$C$2:$AR$51,MATCH(About!$B$2,'State BOBIC'!$AS$2:$AS$51,0),MATCH(Q$1,'State BOBIC'!$C$1:$AR$1,0))/SUM('State BOBIC'!R:R),0)</f>
        <v>5.7246709433929751E-3</v>
      </c>
      <c r="R4" s="84">
        <f>IFERROR(INDEX('State BOBIC'!$C$2:$AR$51,MATCH(About!$B$2,'State BOBIC'!$AS$2:$AS$51,0),MATCH(R$1,'State BOBIC'!$C$1:$AR$1,0))/SUM('State BOBIC'!S:S),0)</f>
        <v>5.6019573602453009E-3</v>
      </c>
      <c r="S4" s="84">
        <f>IFERROR(INDEX('State BOBIC'!$C$2:$AR$51,MATCH(About!$B$2,'State BOBIC'!$AS$2:$AS$51,0),MATCH(S$1,'State BOBIC'!$C$1:$AR$1,0))/SUM('State BOBIC'!T:T),0)</f>
        <v>8.0871473001458052E-3</v>
      </c>
      <c r="T4" s="84">
        <f>IFERROR(INDEX('State BOBIC'!$C$2:$AR$51,MATCH(About!$B$2,'State BOBIC'!$AS$2:$AS$51,0),MATCH(T$1,'State BOBIC'!$C$1:$AR$1,0))/SUM('State BOBIC'!U:U),0)</f>
        <v>8.6365791698880326E-3</v>
      </c>
      <c r="U4" s="84">
        <f>IFERROR(INDEX('State BOBIC'!$C$2:$AR$51,MATCH(About!$B$2,'State BOBIC'!$AS$2:$AS$51,0),MATCH(U$1,'State BOBIC'!$C$1:$AR$1,0))/SUM('State BOBIC'!V:V),0)</f>
        <v>1.0910748881995509E-2</v>
      </c>
      <c r="V4" s="84">
        <f>IFERROR(INDEX('State BOBIC'!$C$2:$AR$51,MATCH(About!$B$2,'State BOBIC'!$AS$2:$AS$51,0),MATCH(V$1,'State BOBIC'!$C$1:$AR$1,0))/SUM('State BOBIC'!W:W),0)</f>
        <v>6.168699721111945E-3</v>
      </c>
      <c r="W4" s="84">
        <f>IFERROR(INDEX('State BOBIC'!$C$2:$AR$51,MATCH(About!$B$2,'State BOBIC'!$AS$2:$AS$51,0),MATCH(W$1,'State BOBIC'!$C$1:$AR$1,0))/SUM('State BOBIC'!X:X),0)</f>
        <v>9.5205505839612804E-4</v>
      </c>
      <c r="X4" s="84">
        <f>IFERROR(INDEX('State BOBIC'!$C$2:$AR$51,MATCH(About!$B$2,'State BOBIC'!$AS$2:$AS$51,0),MATCH(X$1,'State BOBIC'!$C$1:$AR$1,0))/SUM('State BOBIC'!Y:Y),0)</f>
        <v>1.7451032551891335E-3</v>
      </c>
      <c r="Y4" s="84">
        <f>IFERROR(INDEX('State BOBIC'!$C$2:$AR$51,MATCH(About!$B$2,'State BOBIC'!$AS$2:$AS$51,0),MATCH(Y$1,'State BOBIC'!$C$1:$AR$1,0))/SUM('State BOBIC'!Z:Z),0)</f>
        <v>4.6451227164128013E-3</v>
      </c>
      <c r="Z4" s="84">
        <f>IFERROR(INDEX('State BOBIC'!$C$2:$AR$51,MATCH(About!$B$2,'State BOBIC'!$AS$2:$AS$51,0),MATCH(Z$1,'State BOBIC'!$C$1:$AR$1,0))/SUM('State BOBIC'!AA:AA),0)</f>
        <v>3.881472566448033E-3</v>
      </c>
      <c r="AA4" s="84">
        <f>IFERROR(INDEX('State BOBIC'!$C$2:$AR$51,MATCH(About!$B$2,'State BOBIC'!$AS$2:$AS$51,0),MATCH(AA$1,'State BOBIC'!$C$1:$AR$1,0))/SUM('State BOBIC'!AB:AB),0)</f>
        <v>4.7174896567501041E-4</v>
      </c>
      <c r="AB4" s="84">
        <f>IFERROR(INDEX('State BOBIC'!$C$2:$AR$51,MATCH(About!$B$2,'State BOBIC'!$AS$2:$AS$51,0),MATCH(AB$1,'State BOBIC'!$C$1:$AR$1,0))/SUM('State BOBIC'!AC:AC),0)</f>
        <v>5.318671749920823E-3</v>
      </c>
      <c r="AC4" s="84">
        <f>IFERROR(INDEX('State BOBIC'!$C$2:$AR$51,MATCH(About!$B$2,'State BOBIC'!$AS$2:$AS$51,0),MATCH(AC$1,'State BOBIC'!$C$1:$AR$1,0))/SUM('State BOBIC'!AD:AD),0)</f>
        <v>3.3626480319358405E-3</v>
      </c>
      <c r="AD4" s="84">
        <f>IFERROR(INDEX('State BOBIC'!$C$2:$AR$51,MATCH(About!$B$2,'State BOBIC'!$AS$2:$AS$51,0),MATCH(AD$1,'State BOBIC'!$C$1:$AR$1,0))/SUM('State BOBIC'!AE:AE),0)</f>
        <v>5.1332728865579923E-3</v>
      </c>
      <c r="AE4" s="84">
        <f>IFERROR(INDEX('State BOBIC'!$C$2:$AR$51,MATCH(About!$B$2,'State BOBIC'!$AS$2:$AS$51,0),MATCH(AE$1,'State BOBIC'!$C$1:$AR$1,0))/SUM('State BOBIC'!AF:AF),0)</f>
        <v>2.1040998247289157E-3</v>
      </c>
      <c r="AF4" s="84">
        <f>IFERROR(INDEX('State BOBIC'!$C$2:$AR$51,MATCH(About!$B$2,'State BOBIC'!$AS$2:$AS$51,0),MATCH(AF$1,'State BOBIC'!$C$1:$AR$1,0))/SUM('State BOBIC'!AG:AG),0)</f>
        <v>4.7043164876025096E-3</v>
      </c>
      <c r="AG4" s="84">
        <f>IFERROR(INDEX('State BOBIC'!$C$2:$AR$51,MATCH(About!$B$2,'State BOBIC'!$AS$2:$AS$51,0),MATCH(AG$1,'State BOBIC'!$C$1:$AR$1,0))/SUM('State BOBIC'!AH:AH),0)</f>
        <v>4.7568356606535606E-3</v>
      </c>
      <c r="AH4" s="84">
        <f>IFERROR(INDEX('State BOBIC'!$C$2:$AR$51,MATCH(About!$B$2,'State BOBIC'!$AS$2:$AS$51,0),MATCH(AH$1,'State BOBIC'!$C$1:$AR$1,0))/SUM('State BOBIC'!AI:AI),0)</f>
        <v>2.6719824281104219E-3</v>
      </c>
      <c r="AI4" s="84">
        <f>IFERROR(INDEX('State BOBIC'!$C$2:$AR$51,MATCH(About!$B$2,'State BOBIC'!$AS$2:$AS$51,0),MATCH(AI$1,'State BOBIC'!$C$1:$AR$1,0))/SUM('State BOBIC'!AJ:AJ),0)</f>
        <v>2.6552840600008632E-3</v>
      </c>
      <c r="AJ4" s="84">
        <f>IFERROR(INDEX('State BOBIC'!$C$2:$AR$51,MATCH(About!$B$2,'State BOBIC'!$AS$2:$AS$51,0),MATCH(AJ$1,'State BOBIC'!$C$1:$AR$1,0))/SUM('State BOBIC'!AK:AK),0)</f>
        <v>4.3802648885014738E-3</v>
      </c>
      <c r="AK4" s="84">
        <f>IFERROR(INDEX('State BOBIC'!$C$2:$AR$51,MATCH(About!$B$2,'State BOBIC'!$AS$2:$AS$51,0),MATCH(AK$1,'State BOBIC'!$C$1:$AR$1,0))/SUM('State BOBIC'!AL:AL),0)</f>
        <v>3.9895001349203952E-3</v>
      </c>
      <c r="AL4" s="84">
        <f>IFERROR(INDEX('State BOBIC'!$C$2:$AR$51,MATCH(About!$B$2,'State BOBIC'!$AS$2:$AS$51,0),MATCH(AL$1,'State BOBIC'!$C$1:$AR$1,0))/SUM('State BOBIC'!AM:AM),0)</f>
        <v>4.1458193188856091E-3</v>
      </c>
      <c r="AM4" s="84">
        <f>IFERROR(INDEX('State BOBIC'!$C$2:$AR$51,MATCH(About!$B$2,'State BOBIC'!$AS$2:$AS$51,0),MATCH(AM$1,'State BOBIC'!$C$1:$AR$1,0))/SUM('State BOBIC'!AN:AN),0)</f>
        <v>3.7578982582278622E-3</v>
      </c>
      <c r="AN4" s="84">
        <f>IFERROR(INDEX('State BOBIC'!$C$2:$AR$51,MATCH(About!$B$2,'State BOBIC'!$AS$2:$AS$51,0),MATCH(AN$1,'State BOBIC'!$C$1:$AR$1,0))/SUM('State BOBIC'!AO:AO),0)</f>
        <v>7.8474205444713334E-3</v>
      </c>
      <c r="AO4" s="84">
        <f>IFERROR(INDEX('State BOBIC'!$C$2:$AR$51,MATCH(About!$B$2,'State BOBIC'!$AS$2:$AS$51,0),MATCH(AO$1,'State BOBIC'!$C$1:$AR$1,0))/SUM('State BOBIC'!AP:AP),0)</f>
        <v>4.9744874787780472E-3</v>
      </c>
      <c r="AP4" s="84">
        <f>IFERROR(INDEX('State BOBIC'!$C$2:$AR$51,MATCH(About!$B$2,'State BOBIC'!$AS$2:$AS$51,0),MATCH(AP$1,'State BOBIC'!$C$1:$AR$1,0))/SUM('State BOBIC'!AQ:AQ),0)</f>
        <v>6.0079910417782821E-3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1.4018789424119086E-3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2.5271061894173684E-3</v>
      </c>
      <c r="F4" s="84">
        <f>IFERROR(INDEX('State BOBIC'!$C$2:$AR$51,MATCH(About!$B$2,'State BOBIC'!$AS$2:$AS$51,0),MATCH(F$1,'State BOBIC'!$C$1:$AR$1,0))/SUM('State BOBIC'!G:G),0)</f>
        <v>2.5297141603633434E-4</v>
      </c>
      <c r="G4" s="84">
        <f>IFERROR(INDEX('State BOBIC'!$C$2:$AR$51,MATCH(About!$B$2,'State BOBIC'!$AS$2:$AS$51,0),MATCH(G$1,'State BOBIC'!$C$1:$AR$1,0))/SUM('State BOBIC'!H:H),0)</f>
        <v>2.1608739024894389E-3</v>
      </c>
      <c r="H4" s="84">
        <f>IFERROR(INDEX('State BOBIC'!$C$2:$AR$51,MATCH(About!$B$2,'State BOBIC'!$AS$2:$AS$51,0),MATCH(H$1,'State BOBIC'!$C$1:$AR$1,0))/SUM('State BOBIC'!I:I),0)</f>
        <v>7.9629951201401622E-3</v>
      </c>
      <c r="I4" s="84">
        <f>IFERROR(INDEX('State BOBIC'!$C$2:$AR$51,MATCH(About!$B$2,'State BOBIC'!$AS$2:$AS$51,0),MATCH(I$1,'State BOBIC'!$C$1:$AR$1,0))/SUM('State BOBIC'!J:J),0)</f>
        <v>4.5112179814069432E-3</v>
      </c>
      <c r="J4" s="84">
        <f>IFERROR(INDEX('State BOBIC'!$C$2:$AR$51,MATCH(About!$B$2,'State BOBIC'!$AS$2:$AS$51,0),MATCH(J$1,'State BOBIC'!$C$1:$AR$1,0))/SUM('State BOBIC'!K:K),0)</f>
        <v>3.4828511336172773E-3</v>
      </c>
      <c r="K4" s="84">
        <f>IFERROR(INDEX('State BOBIC'!$C$2:$AR$51,MATCH(About!$B$2,'State BOBIC'!$AS$2:$AS$51,0),MATCH(K$1,'State BOBIC'!$C$1:$AR$1,0))/SUM('State BOBIC'!L:L),0)</f>
        <v>1.7650936784838339E-3</v>
      </c>
      <c r="L4" s="84">
        <f>IFERROR(INDEX('State BOBIC'!$C$2:$AR$51,MATCH(About!$B$2,'State BOBIC'!$AS$2:$AS$51,0),MATCH(L$1,'State BOBIC'!$C$1:$AR$1,0))/SUM('State BOBIC'!M:M),0)</f>
        <v>1.0389543140752176E-3</v>
      </c>
      <c r="M4" s="84">
        <f>IFERROR(INDEX('State BOBIC'!$C$2:$AR$51,MATCH(About!$B$2,'State BOBIC'!$AS$2:$AS$51,0),MATCH(M$1,'State BOBIC'!$C$1:$AR$1,0))/SUM('State BOBIC'!N:N),0)</f>
        <v>4.3710796193930142E-3</v>
      </c>
      <c r="N4" s="84">
        <f>IFERROR(INDEX('State BOBIC'!$C$2:$AR$51,MATCH(About!$B$2,'State BOBIC'!$AS$2:$AS$51,0),MATCH(N$1,'State BOBIC'!$C$1:$AR$1,0))/SUM('State BOBIC'!O:O),0)</f>
        <v>6.9597086884030102E-3</v>
      </c>
      <c r="O4" s="84">
        <f>IFERROR(INDEX('State BOBIC'!$C$2:$AR$51,MATCH(About!$B$2,'State BOBIC'!$AS$2:$AS$51,0),MATCH(O$1,'State BOBIC'!$C$1:$AR$1,0))/SUM('State BOBIC'!P:P),0)</f>
        <v>6.2312721545159386E-3</v>
      </c>
      <c r="P4" s="84">
        <f>IFERROR(INDEX('State BOBIC'!$C$2:$AR$51,MATCH(About!$B$2,'State BOBIC'!$AS$2:$AS$51,0),MATCH(P$1,'State BOBIC'!$C$1:$AR$1,0))/SUM('State BOBIC'!Q:Q),0)</f>
        <v>4.4241724214824484E-3</v>
      </c>
      <c r="Q4" s="84">
        <f>IFERROR(INDEX('State BOBIC'!$C$2:$AR$51,MATCH(About!$B$2,'State BOBIC'!$AS$2:$AS$51,0),MATCH(Q$1,'State BOBIC'!$C$1:$AR$1,0))/SUM('State BOBIC'!R:R),0)</f>
        <v>5.7246709433929751E-3</v>
      </c>
      <c r="R4" s="84">
        <f>IFERROR(INDEX('State BOBIC'!$C$2:$AR$51,MATCH(About!$B$2,'State BOBIC'!$AS$2:$AS$51,0),MATCH(R$1,'State BOBIC'!$C$1:$AR$1,0))/SUM('State BOBIC'!S:S),0)</f>
        <v>5.6019573602453009E-3</v>
      </c>
      <c r="S4" s="84">
        <f>IFERROR(INDEX('State BOBIC'!$C$2:$AR$51,MATCH(About!$B$2,'State BOBIC'!$AS$2:$AS$51,0),MATCH(S$1,'State BOBIC'!$C$1:$AR$1,0))/SUM('State BOBIC'!T:T),0)</f>
        <v>8.0871473001458052E-3</v>
      </c>
      <c r="T4" s="84">
        <f>IFERROR(INDEX('State BOBIC'!$C$2:$AR$51,MATCH(About!$B$2,'State BOBIC'!$AS$2:$AS$51,0),MATCH(T$1,'State BOBIC'!$C$1:$AR$1,0))/SUM('State BOBIC'!U:U),0)</f>
        <v>8.6365791698880326E-3</v>
      </c>
      <c r="U4" s="84">
        <f>IFERROR(INDEX('State BOBIC'!$C$2:$AR$51,MATCH(About!$B$2,'State BOBIC'!$AS$2:$AS$51,0),MATCH(U$1,'State BOBIC'!$C$1:$AR$1,0))/SUM('State BOBIC'!V:V),0)</f>
        <v>1.0910748881995509E-2</v>
      </c>
      <c r="V4" s="84">
        <f>IFERROR(INDEX('State BOBIC'!$C$2:$AR$51,MATCH(About!$B$2,'State BOBIC'!$AS$2:$AS$51,0),MATCH(V$1,'State BOBIC'!$C$1:$AR$1,0))/SUM('State BOBIC'!W:W),0)</f>
        <v>6.168699721111945E-3</v>
      </c>
      <c r="W4" s="84">
        <f>IFERROR(INDEX('State BOBIC'!$C$2:$AR$51,MATCH(About!$B$2,'State BOBIC'!$AS$2:$AS$51,0),MATCH(W$1,'State BOBIC'!$C$1:$AR$1,0))/SUM('State BOBIC'!X:X),0)</f>
        <v>9.5205505839612804E-4</v>
      </c>
      <c r="X4" s="84">
        <f>IFERROR(INDEX('State BOBIC'!$C$2:$AR$51,MATCH(About!$B$2,'State BOBIC'!$AS$2:$AS$51,0),MATCH(X$1,'State BOBIC'!$C$1:$AR$1,0))/SUM('State BOBIC'!Y:Y),0)</f>
        <v>1.7451032551891335E-3</v>
      </c>
      <c r="Y4" s="84">
        <f>IFERROR(INDEX('State BOBIC'!$C$2:$AR$51,MATCH(About!$B$2,'State BOBIC'!$AS$2:$AS$51,0),MATCH(Y$1,'State BOBIC'!$C$1:$AR$1,0))/SUM('State BOBIC'!Z:Z),0)</f>
        <v>4.6451227164128013E-3</v>
      </c>
      <c r="Z4" s="84">
        <f>IFERROR(INDEX('State BOBIC'!$C$2:$AR$51,MATCH(About!$B$2,'State BOBIC'!$AS$2:$AS$51,0),MATCH(Z$1,'State BOBIC'!$C$1:$AR$1,0))/SUM('State BOBIC'!AA:AA),0)</f>
        <v>3.881472566448033E-3</v>
      </c>
      <c r="AA4" s="84">
        <f>IFERROR(INDEX('State BOBIC'!$C$2:$AR$51,MATCH(About!$B$2,'State BOBIC'!$AS$2:$AS$51,0),MATCH(AA$1,'State BOBIC'!$C$1:$AR$1,0))/SUM('State BOBIC'!AB:AB),0)</f>
        <v>4.7174896567501041E-4</v>
      </c>
      <c r="AB4" s="84">
        <f>IFERROR(INDEX('State BOBIC'!$C$2:$AR$51,MATCH(About!$B$2,'State BOBIC'!$AS$2:$AS$51,0),MATCH(AB$1,'State BOBIC'!$C$1:$AR$1,0))/SUM('State BOBIC'!AC:AC),0)</f>
        <v>5.318671749920823E-3</v>
      </c>
      <c r="AC4" s="84">
        <f>IFERROR(INDEX('State BOBIC'!$C$2:$AR$51,MATCH(About!$B$2,'State BOBIC'!$AS$2:$AS$51,0),MATCH(AC$1,'State BOBIC'!$C$1:$AR$1,0))/SUM('State BOBIC'!AD:AD),0)</f>
        <v>3.3626480319358405E-3</v>
      </c>
      <c r="AD4" s="84">
        <f>IFERROR(INDEX('State BOBIC'!$C$2:$AR$51,MATCH(About!$B$2,'State BOBIC'!$AS$2:$AS$51,0),MATCH(AD$1,'State BOBIC'!$C$1:$AR$1,0))/SUM('State BOBIC'!AE:AE),0)</f>
        <v>5.1332728865579923E-3</v>
      </c>
      <c r="AE4" s="84">
        <f>IFERROR(INDEX('State BOBIC'!$C$2:$AR$51,MATCH(About!$B$2,'State BOBIC'!$AS$2:$AS$51,0),MATCH(AE$1,'State BOBIC'!$C$1:$AR$1,0))/SUM('State BOBIC'!AF:AF),0)</f>
        <v>2.1040998247289157E-3</v>
      </c>
      <c r="AF4" s="84">
        <f>IFERROR(INDEX('State BOBIC'!$C$2:$AR$51,MATCH(About!$B$2,'State BOBIC'!$AS$2:$AS$51,0),MATCH(AF$1,'State BOBIC'!$C$1:$AR$1,0))/SUM('State BOBIC'!AG:AG),0)</f>
        <v>4.7043164876025096E-3</v>
      </c>
      <c r="AG4" s="84">
        <f>IFERROR(INDEX('State BOBIC'!$C$2:$AR$51,MATCH(About!$B$2,'State BOBIC'!$AS$2:$AS$51,0),MATCH(AG$1,'State BOBIC'!$C$1:$AR$1,0))/SUM('State BOBIC'!AH:AH),0)</f>
        <v>4.7568356606535606E-3</v>
      </c>
      <c r="AH4" s="84">
        <f>IFERROR(INDEX('State BOBIC'!$C$2:$AR$51,MATCH(About!$B$2,'State BOBIC'!$AS$2:$AS$51,0),MATCH(AH$1,'State BOBIC'!$C$1:$AR$1,0))/SUM('State BOBIC'!AI:AI),0)</f>
        <v>2.6719824281104219E-3</v>
      </c>
      <c r="AI4" s="84">
        <f>IFERROR(INDEX('State BOBIC'!$C$2:$AR$51,MATCH(About!$B$2,'State BOBIC'!$AS$2:$AS$51,0),MATCH(AI$1,'State BOBIC'!$C$1:$AR$1,0))/SUM('State BOBIC'!AJ:AJ),0)</f>
        <v>2.6552840600008632E-3</v>
      </c>
      <c r="AJ4" s="84">
        <f>IFERROR(INDEX('State BOBIC'!$C$2:$AR$51,MATCH(About!$B$2,'State BOBIC'!$AS$2:$AS$51,0),MATCH(AJ$1,'State BOBIC'!$C$1:$AR$1,0))/SUM('State BOBIC'!AK:AK),0)</f>
        <v>4.3802648885014738E-3</v>
      </c>
      <c r="AK4" s="84">
        <f>IFERROR(INDEX('State BOBIC'!$C$2:$AR$51,MATCH(About!$B$2,'State BOBIC'!$AS$2:$AS$51,0),MATCH(AK$1,'State BOBIC'!$C$1:$AR$1,0))/SUM('State BOBIC'!AL:AL),0)</f>
        <v>3.9895001349203952E-3</v>
      </c>
      <c r="AL4" s="84">
        <f>IFERROR(INDEX('State BOBIC'!$C$2:$AR$51,MATCH(About!$B$2,'State BOBIC'!$AS$2:$AS$51,0),MATCH(AL$1,'State BOBIC'!$C$1:$AR$1,0))/SUM('State BOBIC'!AM:AM),0)</f>
        <v>4.1458193188856091E-3</v>
      </c>
      <c r="AM4" s="84">
        <f>IFERROR(INDEX('State BOBIC'!$C$2:$AR$51,MATCH(About!$B$2,'State BOBIC'!$AS$2:$AS$51,0),MATCH(AM$1,'State BOBIC'!$C$1:$AR$1,0))/SUM('State BOBIC'!AN:AN),0)</f>
        <v>3.7578982582278622E-3</v>
      </c>
      <c r="AN4" s="84">
        <f>IFERROR(INDEX('State BOBIC'!$C$2:$AR$51,MATCH(About!$B$2,'State BOBIC'!$AS$2:$AS$51,0),MATCH(AN$1,'State BOBIC'!$C$1:$AR$1,0))/SUM('State BOBIC'!AO:AO),0)</f>
        <v>7.8474205444713334E-3</v>
      </c>
      <c r="AO4" s="84">
        <f>IFERROR(INDEX('State BOBIC'!$C$2:$AR$51,MATCH(About!$B$2,'State BOBIC'!$AS$2:$AS$51,0),MATCH(AO$1,'State BOBIC'!$C$1:$AR$1,0))/SUM('State BOBIC'!AP:AP),0)</f>
        <v>4.9744874787780472E-3</v>
      </c>
      <c r="AP4" s="84">
        <f>IFERROR(INDEX('State BOBIC'!$C$2:$AR$51,MATCH(About!$B$2,'State BOBIC'!$AS$2:$AS$51,0),MATCH(AP$1,'State BOBIC'!$C$1:$AR$1,0))/SUM('State BOBIC'!AQ:AQ),0)</f>
        <v>6.0079910417782821E-3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96416.175072642465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15911.747764696598</v>
      </c>
      <c r="F2">
        <f>'National GE'!F2*'National GE'!F4</f>
        <v>73.514624638881784</v>
      </c>
      <c r="G2">
        <f>'National GE'!G2*'National GE'!G4</f>
        <v>769250.53231328924</v>
      </c>
      <c r="H2">
        <f>'National GE'!H2*'National GE'!H4</f>
        <v>303144.74039165542</v>
      </c>
      <c r="I2">
        <f>'National GE'!I2*'National GE'!I4</f>
        <v>5243.920467594201</v>
      </c>
      <c r="J2">
        <f>'National GE'!J2*'National GE'!J4</f>
        <v>57354.153051972346</v>
      </c>
      <c r="K2" s="81">
        <f>'National GE'!K2*'National GE'!K4</f>
        <v>74889.840851839326</v>
      </c>
      <c r="L2" s="81">
        <f>'National GE'!L2*'National GE'!L4</f>
        <v>4366891.465718437</v>
      </c>
      <c r="M2">
        <f>'National GE'!M2*'National GE'!M4</f>
        <v>1450832.4479281872</v>
      </c>
      <c r="N2">
        <f>'National GE'!N2*'National GE'!N4</f>
        <v>62024.022246369874</v>
      </c>
      <c r="O2" s="81">
        <f>'National GE'!O2*'National GE'!O4</f>
        <v>11592.419205562112</v>
      </c>
      <c r="P2" s="81">
        <f>'National GE'!P2*'National GE'!P4</f>
        <v>37196.95118669518</v>
      </c>
      <c r="Q2" s="81">
        <f>'National GE'!Q2*'National GE'!Q4</f>
        <v>1929.5670270826265</v>
      </c>
      <c r="R2" s="81">
        <f>'National GE'!R2*'National GE'!R4</f>
        <v>14933.984876739345</v>
      </c>
      <c r="S2">
        <f>'National GE'!S2*'National GE'!S4</f>
        <v>144926.6052593232</v>
      </c>
      <c r="T2">
        <f>'National GE'!T2*'National GE'!T4</f>
        <v>200786.281955938</v>
      </c>
      <c r="U2">
        <f>'National GE'!U2*'National GE'!U4</f>
        <v>30650.219978133817</v>
      </c>
      <c r="V2">
        <f>'National GE'!V2*'National GE'!V4</f>
        <v>58559.9562433748</v>
      </c>
      <c r="W2">
        <f>'National GE'!W2*'National GE'!W4</f>
        <v>10236.843908914327</v>
      </c>
      <c r="X2">
        <f>'National GE'!X2*'National GE'!X4</f>
        <v>167861.62178851757</v>
      </c>
      <c r="Y2">
        <f>'National GE'!Y2*'National GE'!Y4</f>
        <v>67944.636058917371</v>
      </c>
      <c r="Z2" s="81">
        <f>'National GE'!Z2*'National GE'!Z4</f>
        <v>734428.24933660135</v>
      </c>
      <c r="AA2" s="81">
        <f>'National GE'!AA2*'National GE'!AA4</f>
        <v>121323.01728766972</v>
      </c>
      <c r="AB2" s="81">
        <f>'National GE'!AB2*'National GE'!AB4</f>
        <v>3690329.4768498209</v>
      </c>
      <c r="AC2">
        <f>'National GE'!AC2*'National GE'!AC4</f>
        <v>2931.601661567945</v>
      </c>
      <c r="AD2">
        <f>'National GE'!AD2*'National GE'!AD4</f>
        <v>12657516.176471669</v>
      </c>
      <c r="AE2">
        <f>'National GE'!AE2*'National GE'!AE4</f>
        <v>5143608.3956120228</v>
      </c>
      <c r="AF2">
        <f>'National GE'!AF2*'National GE'!AF4</f>
        <v>795649.52642086858</v>
      </c>
      <c r="AG2">
        <f>'National GE'!AG2*'National GE'!AG4</f>
        <v>5150664.8376870276</v>
      </c>
      <c r="AH2">
        <f>'National GE'!AH2*'National GE'!AH4</f>
        <v>523095.45771179273</v>
      </c>
      <c r="AI2">
        <f>'National GE'!AI2*'National GE'!AI4</f>
        <v>6813043.9998152247</v>
      </c>
      <c r="AJ2">
        <f>'National GE'!AJ2*'National GE'!AJ4</f>
        <v>220640.25750959461</v>
      </c>
      <c r="AK2">
        <f>'National GE'!AK2*'National GE'!AK4</f>
        <v>6518345.3564548511</v>
      </c>
      <c r="AL2">
        <f>'National GE'!AL2*'National GE'!AL4</f>
        <v>12836272.950253025</v>
      </c>
      <c r="AM2">
        <f>'National GE'!AM2*'National GE'!AM4</f>
        <v>7971753280.6574402</v>
      </c>
      <c r="AN2">
        <f>'National GE'!AN2*'National GE'!AN4</f>
        <v>3070083618.6006489</v>
      </c>
      <c r="AO2">
        <f>'National GE'!AO2*'National GE'!AO4</f>
        <v>13974.213608253604</v>
      </c>
      <c r="AP2">
        <f>'National GE'!AP2*'National GE'!AP4</f>
        <v>16833858.862441003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148956064.81831896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2951506.8122914904</v>
      </c>
      <c r="F2">
        <f>'National HE'!F2*'National HE'!F4</f>
        <v>44133.279658208703</v>
      </c>
      <c r="G2">
        <f>'National HE'!G2*'National HE'!G4</f>
        <v>1258939512.8736012</v>
      </c>
      <c r="H2">
        <f>'National HE'!H2*'National HE'!H4</f>
        <v>1224521167.3445952</v>
      </c>
      <c r="I2">
        <f>'National HE'!I2*'National HE'!I4</f>
        <v>34000269.331763901</v>
      </c>
      <c r="J2">
        <f>'National HE'!J2*'National HE'!J4</f>
        <v>216119557.88884592</v>
      </c>
      <c r="K2" s="81">
        <f>'National HE'!K2*'National HE'!K4</f>
        <v>292124580.41703641</v>
      </c>
      <c r="L2" s="81">
        <f>'National HE'!L2*'National HE'!L4</f>
        <v>100685778.00389126</v>
      </c>
      <c r="M2">
        <f>'National HE'!M2*'National HE'!M4</f>
        <v>1249810919.1951075</v>
      </c>
      <c r="N2">
        <f>'National HE'!N2*'National HE'!N4</f>
        <v>355460345.66810054</v>
      </c>
      <c r="O2" s="81">
        <f>'National HE'!O2*'National HE'!O4</f>
        <v>37544351.589797027</v>
      </c>
      <c r="P2" s="81">
        <f>'National HE'!P2*'National HE'!P4</f>
        <v>41215826.680123344</v>
      </c>
      <c r="Q2" s="81">
        <f>'National HE'!Q2*'National HE'!Q4</f>
        <v>0</v>
      </c>
      <c r="R2" s="81">
        <f>'National HE'!R2*'National HE'!R4</f>
        <v>20981611.967146616</v>
      </c>
      <c r="S2">
        <f>'National HE'!S2*'National HE'!S4</f>
        <v>286569251.98217571</v>
      </c>
      <c r="T2">
        <f>'National HE'!T2*'National HE'!T4</f>
        <v>1195904847.1767786</v>
      </c>
      <c r="U2">
        <f>'National HE'!U2*'National HE'!U4</f>
        <v>556412467.53753245</v>
      </c>
      <c r="V2">
        <f>'National HE'!V2*'National HE'!V4</f>
        <v>173966691.23471871</v>
      </c>
      <c r="W2">
        <f>'National HE'!W2*'National HE'!W4</f>
        <v>220507243.45097357</v>
      </c>
      <c r="X2">
        <f>'National HE'!X2*'National HE'!X4</f>
        <v>92349924.90388146</v>
      </c>
      <c r="Y2">
        <f>'National HE'!Y2*'National HE'!Y4</f>
        <v>921986663.06012547</v>
      </c>
      <c r="Z2" s="81">
        <f>'National HE'!Z2*'National HE'!Z4</f>
        <v>487933841.99365759</v>
      </c>
      <c r="AA2" s="81">
        <f>'National HE'!AA2*'National HE'!AA4</f>
        <v>16098068.877505623</v>
      </c>
      <c r="AB2" s="81">
        <f>'National HE'!AB2*'National HE'!AB4</f>
        <v>238212414.60999131</v>
      </c>
      <c r="AC2">
        <f>'National HE'!AC2*'National HE'!AC4</f>
        <v>23547927.479785543</v>
      </c>
      <c r="AD2">
        <f>'National HE'!AD2*'National HE'!AD4</f>
        <v>6418350230.3334875</v>
      </c>
      <c r="AE2">
        <f>'National HE'!AE2*'National HE'!AE4</f>
        <v>967641635.15492034</v>
      </c>
      <c r="AF2">
        <f>'National HE'!AF2*'National HE'!AF4</f>
        <v>3223661550.400147</v>
      </c>
      <c r="AG2">
        <f>'National HE'!AG2*'National HE'!AG4</f>
        <v>898995142.33196831</v>
      </c>
      <c r="AH2">
        <f>'National HE'!AH2*'National HE'!AH4</f>
        <v>650184359.23452425</v>
      </c>
      <c r="AI2">
        <f>'National HE'!AI2*'National HE'!AI4</f>
        <v>201692389.50932908</v>
      </c>
      <c r="AJ2">
        <f>'National HE'!AJ2*'National HE'!AJ4</f>
        <v>3355645544.0715461</v>
      </c>
      <c r="AK2">
        <f>'National HE'!AK2*'National HE'!AK4</f>
        <v>5695105814.9224997</v>
      </c>
      <c r="AL2">
        <f>'National HE'!AL2*'National HE'!AL4</f>
        <v>1311951993.3071082</v>
      </c>
      <c r="AM2">
        <f>'National HE'!AM2*'National HE'!AM4</f>
        <v>285345981.69459927</v>
      </c>
      <c r="AN2">
        <f>'National HE'!AN2*'National HE'!AN4</f>
        <v>4393915816.9074202</v>
      </c>
      <c r="AO2">
        <f>'National HE'!AO2*'National HE'!AO4</f>
        <v>10252771140.013975</v>
      </c>
      <c r="AP2">
        <f>'National HE'!AP2*'National HE'!AP4</f>
        <v>2607415459.1474023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2022-10-03T20:17:17Z</dcterms:modified>
</cp:coreProperties>
</file>