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H\geoeng\DACD\"/>
    </mc:Choice>
  </mc:AlternateContent>
  <xr:revisionPtr revIDLastSave="0" documentId="8_{80111B30-FD50-4C88-8C7D-357A98EE4D7E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D11" i="9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<sst xmlns="http://schemas.openxmlformats.org/spreadsheetml/2006/main" count="17893" uniqueCount="443">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</sst>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413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NH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NH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5.8449748158806996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1.5858859472411999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0.70523384747840001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2.4747248725636002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1.2620255748916001</v>
      </c>
    </row>
    <row r="8" spans="1:33" ht="15.75" thickBot="1" x14ac:dyDescent="0.3">
      <c r="C8" s="20">
        <f>SUM(C3:C7)</f>
        <v>4319.9176882472084</v>
      </c>
      <c r="D8" s="20">
        <f>SUM(D3:D7)</f>
        <v>11.8728450580555</v>
      </c>
      <c r="E8" s="21">
        <f>D8/C8</f>
        <v>2.7483961304070278E-3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47581.608007671668</v>
      </c>
      <c r="AD11" s="22">
        <f>'DACD-potential-US'!AD3*'state calc'!$E$8</f>
        <v>95163.216015343336</v>
      </c>
      <c r="AE11" s="22">
        <f>'DACD-potential-US'!AE3*'state calc'!$E$8</f>
        <v>142744.82402301501</v>
      </c>
      <c r="AF11" s="22">
        <f>'DACD-potential-US'!AF3*'state calc'!$E$8</f>
        <v>190326.43203068667</v>
      </c>
      <c r="AG11" s="22">
        <f>'DACD-potential-US'!AG3*'state calc'!$E$8</f>
        <v>237908.04003835833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47581.608007671668</v>
      </c>
      <c r="AF2" s="15">
        <f>'state calc'!AD11</f>
        <v>95163.216015343336</v>
      </c>
      <c r="AG2" s="15">
        <f>'state calc'!AE11</f>
        <v>142744.82402301501</v>
      </c>
      <c r="AH2" s="15">
        <f>'state calc'!AF11</f>
        <v>190326.43203068667</v>
      </c>
      <c r="AI2" s="15">
        <f>'state calc'!AG11</f>
        <v>237908.04003835833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2022-11-15T18:06:05Z</dcterms:modified>
</cp:coreProperties>
</file>