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GBSC/"/>
    </mc:Choice>
  </mc:AlternateContent>
  <xr:revisionPtr revIDLastSave="0" documentId="8_{4DFDB7F5-0141-D543-9541-9537C47E11A6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<sst xmlns="http://schemas.openxmlformats.org/spreadsheetml/2006/main" count="318" uniqueCount="156">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</sst>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125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NJ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NJ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1.5662536570582697E-2</v>
      </c>
      <c r="D32" s="17">
        <f>C32</f>
        <v>1.5662536570582697E-2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320.8</v>
      </c>
      <c r="C33" s="17">
        <f>C32*F7*1000</f>
        <v>422.8884874057328</v>
      </c>
      <c r="D33" s="17">
        <f>D32*G7*1000</f>
        <v>634.33273110859921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320.8</v>
      </c>
      <c r="C34" s="17">
        <f>C32*F10*1000</f>
        <v>3467.6008445861717</v>
      </c>
      <c r="D34" s="17">
        <f>D32*G10*1000</f>
        <v>8081.3023324399328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320.8</v>
      </c>
      <c r="C37" s="17">
        <f t="shared" ref="C37:Q37" si="1">($R37-$B37)/($R36-$B36)+B37</f>
        <v>327.18053046285831</v>
      </c>
      <c r="D37" s="17">
        <f t="shared" si="1"/>
        <v>333.56106092571662</v>
      </c>
      <c r="E37" s="17">
        <f t="shared" si="1"/>
        <v>339.94159138857492</v>
      </c>
      <c r="F37" s="17">
        <f t="shared" si="1"/>
        <v>346.32212185143322</v>
      </c>
      <c r="G37" s="17">
        <f t="shared" si="1"/>
        <v>352.70265231429153</v>
      </c>
      <c r="H37" s="17">
        <f t="shared" si="1"/>
        <v>359.08318277714983</v>
      </c>
      <c r="I37" s="17">
        <f t="shared" si="1"/>
        <v>365.46371324000813</v>
      </c>
      <c r="J37" s="17">
        <f t="shared" si="1"/>
        <v>371.84424370286644</v>
      </c>
      <c r="K37" s="17">
        <f t="shared" si="1"/>
        <v>378.22477416572474</v>
      </c>
      <c r="L37" s="17">
        <f t="shared" si="1"/>
        <v>384.60530462858304</v>
      </c>
      <c r="M37" s="17">
        <f t="shared" si="1"/>
        <v>390.98583509144134</v>
      </c>
      <c r="N37" s="17">
        <f t="shared" si="1"/>
        <v>397.36636555429965</v>
      </c>
      <c r="O37" s="17">
        <f t="shared" si="1"/>
        <v>403.74689601715795</v>
      </c>
      <c r="P37" s="17">
        <f t="shared" si="1"/>
        <v>410.12742648001625</v>
      </c>
      <c r="Q37" s="17">
        <f t="shared" si="1"/>
        <v>416.50795694287456</v>
      </c>
      <c r="R37" s="21">
        <f>C33</f>
        <v>422.8884874057328</v>
      </c>
      <c r="S37" s="17">
        <f t="shared" ref="S37:AF37" si="2">($AG37-$R37)/($AG36-$R36)+R37</f>
        <v>436.98477031925722</v>
      </c>
      <c r="T37" s="17">
        <f t="shared" si="2"/>
        <v>451.08105323278164</v>
      </c>
      <c r="U37" s="17">
        <f t="shared" si="2"/>
        <v>465.17733614630606</v>
      </c>
      <c r="V37" s="17">
        <f t="shared" si="2"/>
        <v>479.27361905983048</v>
      </c>
      <c r="W37" s="17">
        <f t="shared" si="2"/>
        <v>493.3699019733549</v>
      </c>
      <c r="X37" s="17">
        <f t="shared" si="2"/>
        <v>507.46618488687932</v>
      </c>
      <c r="Y37" s="17">
        <f t="shared" si="2"/>
        <v>521.56246780040374</v>
      </c>
      <c r="Z37" s="17">
        <f t="shared" si="2"/>
        <v>535.65875071392816</v>
      </c>
      <c r="AA37" s="17">
        <f t="shared" si="2"/>
        <v>549.75503362745258</v>
      </c>
      <c r="AB37" s="17">
        <f t="shared" si="2"/>
        <v>563.851316540977</v>
      </c>
      <c r="AC37" s="17">
        <f t="shared" si="2"/>
        <v>577.94759945450141</v>
      </c>
      <c r="AD37" s="17">
        <f t="shared" si="2"/>
        <v>592.04388236802583</v>
      </c>
      <c r="AE37" s="17">
        <f t="shared" si="2"/>
        <v>606.14016528155025</v>
      </c>
      <c r="AF37" s="17">
        <f t="shared" si="2"/>
        <v>620.23644819507467</v>
      </c>
      <c r="AG37" s="21">
        <f>D33</f>
        <v>634.33273110859921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320.8</v>
      </c>
      <c r="C40" s="17">
        <f t="shared" ref="C40:Q40" si="4">($R40-$B40)/($R39-$B39)+B40</f>
        <v>553.23846927600971</v>
      </c>
      <c r="D40" s="17">
        <f t="shared" si="4"/>
        <v>785.67693855201946</v>
      </c>
      <c r="E40" s="17">
        <f t="shared" si="4"/>
        <v>1018.1154078280292</v>
      </c>
      <c r="F40" s="17">
        <f t="shared" si="4"/>
        <v>1250.553877104039</v>
      </c>
      <c r="G40" s="17">
        <f t="shared" si="4"/>
        <v>1482.9923463800487</v>
      </c>
      <c r="H40" s="17">
        <f t="shared" si="4"/>
        <v>1715.4308156560585</v>
      </c>
      <c r="I40" s="17">
        <f t="shared" si="4"/>
        <v>1947.8692849320682</v>
      </c>
      <c r="J40" s="17">
        <f t="shared" si="4"/>
        <v>2180.3077542080778</v>
      </c>
      <c r="K40" s="17">
        <f t="shared" si="4"/>
        <v>2412.7462234840873</v>
      </c>
      <c r="L40" s="17">
        <f t="shared" si="4"/>
        <v>2645.1846927600968</v>
      </c>
      <c r="M40" s="17">
        <f t="shared" si="4"/>
        <v>2877.6231620361064</v>
      </c>
      <c r="N40" s="17">
        <f t="shared" si="4"/>
        <v>3110.0616313121159</v>
      </c>
      <c r="O40" s="17">
        <f t="shared" si="4"/>
        <v>3342.5001005881254</v>
      </c>
      <c r="P40" s="17">
        <f t="shared" si="4"/>
        <v>3574.9385698641349</v>
      </c>
      <c r="Q40" s="17">
        <f t="shared" si="4"/>
        <v>3807.3770391401445</v>
      </c>
      <c r="R40" s="21">
        <f>FORECAST(R36,$B$34:$D$34,$B$31:$D$31)</f>
        <v>4039.8155084161554</v>
      </c>
      <c r="S40" s="17">
        <f t="shared" ref="S40:AF40" si="5">($AG40-$R40)/($AG39-$R39)+R40</f>
        <v>4289.5588566386414</v>
      </c>
      <c r="T40" s="17">
        <f t="shared" si="5"/>
        <v>4539.3022048611274</v>
      </c>
      <c r="U40" s="17">
        <f t="shared" si="5"/>
        <v>4789.0455530836134</v>
      </c>
      <c r="V40" s="17">
        <f t="shared" si="5"/>
        <v>5038.7889013060994</v>
      </c>
      <c r="W40" s="17">
        <f t="shared" si="5"/>
        <v>5288.5322495285855</v>
      </c>
      <c r="X40" s="17">
        <f t="shared" si="5"/>
        <v>5538.2755977510715</v>
      </c>
      <c r="Y40" s="17">
        <f t="shared" si="5"/>
        <v>5788.0189459735575</v>
      </c>
      <c r="Z40" s="17">
        <f t="shared" si="5"/>
        <v>6037.7622941960435</v>
      </c>
      <c r="AA40" s="17">
        <f t="shared" si="5"/>
        <v>6287.5056424185295</v>
      </c>
      <c r="AB40" s="17">
        <f t="shared" si="5"/>
        <v>6537.2489906410156</v>
      </c>
      <c r="AC40" s="17">
        <f t="shared" si="5"/>
        <v>6786.9923388635016</v>
      </c>
      <c r="AD40" s="17">
        <f t="shared" si="5"/>
        <v>7036.7356870859876</v>
      </c>
      <c r="AE40" s="17">
        <f t="shared" si="5"/>
        <v>7286.4790353084736</v>
      </c>
      <c r="AF40" s="17">
        <f t="shared" si="5"/>
        <v>7536.2223835309596</v>
      </c>
      <c r="AG40" s="21">
        <f>FORECAST(AG36,$B$34:$D$34,$B$31:$D$31)</f>
        <v>7785.9657317534438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320.8</v>
      </c>
      <c r="C2" s="5">
        <f>Calculations!C37</f>
        <v>327.18053046285831</v>
      </c>
      <c r="D2" s="5">
        <f>Calculations!D37</f>
        <v>333.56106092571662</v>
      </c>
      <c r="E2" s="5">
        <f>Calculations!E37</f>
        <v>339.94159138857492</v>
      </c>
      <c r="F2" s="5">
        <f>Calculations!F37</f>
        <v>346.32212185143322</v>
      </c>
      <c r="G2" s="5">
        <f>Calculations!G37</f>
        <v>352.70265231429153</v>
      </c>
      <c r="H2" s="5">
        <f>Calculations!H37</f>
        <v>359.08318277714983</v>
      </c>
      <c r="I2" s="5">
        <f>Calculations!I37</f>
        <v>365.46371324000813</v>
      </c>
      <c r="J2" s="5">
        <f>Calculations!J37</f>
        <v>371.84424370286644</v>
      </c>
      <c r="K2" s="5">
        <f>Calculations!K37</f>
        <v>378.22477416572474</v>
      </c>
      <c r="L2" s="5">
        <f>Calculations!L37</f>
        <v>384.60530462858304</v>
      </c>
      <c r="M2" s="5">
        <f>Calculations!M37</f>
        <v>390.98583509144134</v>
      </c>
      <c r="N2" s="5">
        <f>Calculations!N37</f>
        <v>397.36636555429965</v>
      </c>
      <c r="O2" s="5">
        <f>Calculations!O37</f>
        <v>403.74689601715795</v>
      </c>
      <c r="P2" s="5">
        <f>Calculations!P37</f>
        <v>410.12742648001625</v>
      </c>
      <c r="Q2" s="5">
        <f>Calculations!Q37</f>
        <v>416.50795694287456</v>
      </c>
      <c r="R2" s="5">
        <f>Calculations!R37</f>
        <v>422.8884874057328</v>
      </c>
      <c r="S2" s="5">
        <f>Calculations!S37</f>
        <v>436.98477031925722</v>
      </c>
      <c r="T2" s="5">
        <f>Calculations!T37</f>
        <v>451.08105323278164</v>
      </c>
      <c r="U2" s="5">
        <f>Calculations!U37</f>
        <v>465.17733614630606</v>
      </c>
      <c r="V2" s="5">
        <f>Calculations!V37</f>
        <v>479.27361905983048</v>
      </c>
      <c r="W2" s="5">
        <f>Calculations!W37</f>
        <v>493.3699019733549</v>
      </c>
      <c r="X2" s="5">
        <f>Calculations!X37</f>
        <v>507.46618488687932</v>
      </c>
      <c r="Y2" s="5">
        <f>Calculations!Y37</f>
        <v>521.56246780040374</v>
      </c>
      <c r="Z2" s="5">
        <f>Calculations!Z37</f>
        <v>535.65875071392816</v>
      </c>
      <c r="AA2" s="5">
        <f>Calculations!AA37</f>
        <v>549.75503362745258</v>
      </c>
      <c r="AB2" s="5">
        <f>Calculations!AB37</f>
        <v>563.851316540977</v>
      </c>
      <c r="AC2" s="5">
        <f>Calculations!AC37</f>
        <v>577.94759945450141</v>
      </c>
      <c r="AD2" s="5">
        <f>Calculations!AD37</f>
        <v>592.04388236802583</v>
      </c>
      <c r="AE2" s="5">
        <f>Calculations!AE37</f>
        <v>606.14016528155025</v>
      </c>
      <c r="AF2" s="5">
        <f>Calculations!AF37</f>
        <v>620.23644819507467</v>
      </c>
      <c r="AG2" s="5">
        <f>Calculations!AG37</f>
        <v>634.33273110859921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320.8</v>
      </c>
      <c r="C2" s="5">
        <f>Calculations!C40</f>
        <v>553.23846927600971</v>
      </c>
      <c r="D2" s="5">
        <f>Calculations!D40</f>
        <v>785.67693855201946</v>
      </c>
      <c r="E2" s="5">
        <f>Calculations!E40</f>
        <v>1018.1154078280292</v>
      </c>
      <c r="F2" s="5">
        <f>Calculations!F40</f>
        <v>1250.553877104039</v>
      </c>
      <c r="G2" s="5">
        <f>Calculations!G40</f>
        <v>1482.9923463800487</v>
      </c>
      <c r="H2" s="5">
        <f>Calculations!H40</f>
        <v>1715.4308156560585</v>
      </c>
      <c r="I2" s="5">
        <f>Calculations!I40</f>
        <v>1947.8692849320682</v>
      </c>
      <c r="J2" s="5">
        <f>Calculations!J40</f>
        <v>2180.3077542080778</v>
      </c>
      <c r="K2" s="5">
        <f>Calculations!K40</f>
        <v>2412.7462234840873</v>
      </c>
      <c r="L2" s="5">
        <f>Calculations!L40</f>
        <v>2645.1846927600968</v>
      </c>
      <c r="M2" s="5">
        <f>Calculations!M40</f>
        <v>2877.6231620361064</v>
      </c>
      <c r="N2" s="5">
        <f>Calculations!N40</f>
        <v>3110.0616313121159</v>
      </c>
      <c r="O2" s="5">
        <f>Calculations!O40</f>
        <v>3342.5001005881254</v>
      </c>
      <c r="P2" s="5">
        <f>Calculations!P40</f>
        <v>3574.9385698641349</v>
      </c>
      <c r="Q2" s="5">
        <f>Calculations!Q40</f>
        <v>3807.3770391401445</v>
      </c>
      <c r="R2" s="5">
        <f>Calculations!R40</f>
        <v>4039.8155084161554</v>
      </c>
      <c r="S2" s="5">
        <f>Calculations!S40</f>
        <v>4289.5588566386414</v>
      </c>
      <c r="T2" s="5">
        <f>Calculations!T40</f>
        <v>4539.3022048611274</v>
      </c>
      <c r="U2" s="5">
        <f>Calculations!U40</f>
        <v>4789.0455530836134</v>
      </c>
      <c r="V2" s="5">
        <f>Calculations!V40</f>
        <v>5038.7889013060994</v>
      </c>
      <c r="W2" s="5">
        <f>Calculations!W40</f>
        <v>5288.5322495285855</v>
      </c>
      <c r="X2" s="5">
        <f>Calculations!X40</f>
        <v>5538.2755977510715</v>
      </c>
      <c r="Y2" s="5">
        <f>Calculations!Y40</f>
        <v>5788.0189459735575</v>
      </c>
      <c r="Z2" s="5">
        <f>Calculations!Z40</f>
        <v>6037.7622941960435</v>
      </c>
      <c r="AA2" s="5">
        <f>Calculations!AA40</f>
        <v>6287.5056424185295</v>
      </c>
      <c r="AB2" s="5">
        <f>Calculations!AB40</f>
        <v>6537.2489906410156</v>
      </c>
      <c r="AC2" s="5">
        <f>Calculations!AC40</f>
        <v>6786.9923388635016</v>
      </c>
      <c r="AD2" s="5">
        <f>Calculations!AD40</f>
        <v>7036.7356870859876</v>
      </c>
      <c r="AE2" s="5">
        <f>Calculations!AE40</f>
        <v>7286.4790353084736</v>
      </c>
      <c r="AF2" s="5">
        <f>Calculations!AF40</f>
        <v>7536.2223835309596</v>
      </c>
      <c r="AG2" s="5">
        <f>Calculations!AG40</f>
        <v>7785.9657317534438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320.8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2022-11-09T23:18:27Z</dcterms:modified>
</cp:coreProperties>
</file>