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j/trans/bnvfe/"/>
    </mc:Choice>
  </mc:AlternateContent>
  <xr:revisionPtr revIDLastSave="0" documentId="13_ncr:1_{25740B8D-1B0A-364E-92AE-776AE1C007D9}" xr6:coauthVersionLast="46" xr6:coauthVersionMax="46" xr10:uidLastSave="{00000000-0000-0000-0000-000000000000}"/>
  <bookViews>
    <workbookView xWindow="5620" yWindow="2460" windowWidth="22280" windowHeight="13200" firstSheet="22" activeTab="26"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 name="BNVFE_data for BHNVFEAL" sheetId="24" r:id="rId27"/>
  </sheets>
  <externalReferences>
    <externalReference r:id="rId28"/>
    <externalReference r:id="rId29"/>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18" l="1" a="1"/>
  <c r="C96" i="18" s="1"/>
  <c r="B96" i="18" a="1"/>
  <c r="B96" i="18" s="1"/>
  <c r="B98" i="18" s="1"/>
  <c r="E9" i="24"/>
  <c r="F9" i="24"/>
  <c r="G9" i="24"/>
  <c r="H9" i="24"/>
  <c r="I9" i="24"/>
  <c r="J9" i="24"/>
  <c r="K9" i="24"/>
  <c r="L9" i="24"/>
  <c r="M9" i="24"/>
  <c r="N9" i="24"/>
  <c r="O9" i="24"/>
  <c r="P9" i="24"/>
  <c r="Q9" i="24"/>
  <c r="R9" i="24"/>
  <c r="S9" i="24"/>
  <c r="T9" i="24"/>
  <c r="U9" i="24"/>
  <c r="V9" i="24"/>
  <c r="W9" i="24"/>
  <c r="X9" i="24"/>
  <c r="Y9" i="24"/>
  <c r="Z9" i="24"/>
  <c r="AA9" i="24"/>
  <c r="AB9" i="24"/>
  <c r="AC9" i="24"/>
  <c r="AD9" i="24"/>
  <c r="AE9" i="24"/>
  <c r="AF9" i="24"/>
  <c r="AG9" i="24"/>
  <c r="AH9" i="24"/>
  <c r="D9" i="24"/>
  <c r="B5" i="9" l="1"/>
  <c r="C5" i="9"/>
  <c r="B5" i="8"/>
  <c r="C5" i="8"/>
  <c r="B5" i="13"/>
  <c r="B4" i="14"/>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B5"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B4" i="18"/>
  <c r="AF8" i="12" l="1"/>
  <c r="AF5" i="12"/>
  <c r="AF2" i="12"/>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5" i="6"/>
  <c r="AF3" i="6"/>
  <c r="B4" i="5"/>
  <c r="C4" i="2"/>
  <c r="B4" i="2"/>
  <c r="V119" i="18"/>
  <c r="W119" i="18" s="1"/>
  <c r="X119" i="18" s="1"/>
  <c r="Y119" i="18" s="1"/>
  <c r="Z119" i="18" s="1"/>
  <c r="AA119" i="18" s="1"/>
  <c r="AB119" i="18" s="1"/>
  <c r="AC119" i="18" s="1"/>
  <c r="AD119" i="18" s="1"/>
  <c r="AE119" i="18" s="1"/>
  <c r="AF119" i="18" s="1"/>
  <c r="U119" i="18"/>
  <c r="B116" i="18"/>
  <c r="B115" i="18"/>
  <c r="B114" i="18"/>
  <c r="B112" i="18"/>
  <c r="B111" i="18"/>
  <c r="B110" i="18"/>
  <c r="B108" i="18"/>
  <c r="B107" i="18"/>
  <c r="B106" i="18"/>
  <c r="B119" i="18" s="1"/>
  <c r="B104" i="18"/>
  <c r="B103" i="18"/>
  <c r="B102" i="18"/>
  <c r="D116" i="18" a="1"/>
  <c r="D116" i="18"/>
  <c r="E116" i="18" a="1"/>
  <c r="E116" i="18" s="1"/>
  <c r="F116" i="18" a="1"/>
  <c r="F116" i="18" s="1"/>
  <c r="G116" i="18" a="1"/>
  <c r="G116" i="18"/>
  <c r="H116" i="18" a="1"/>
  <c r="H116" i="18"/>
  <c r="I116" i="18" a="1"/>
  <c r="I116" i="18" s="1"/>
  <c r="J116" i="18" a="1"/>
  <c r="J116" i="18" s="1"/>
  <c r="K116" i="18" a="1"/>
  <c r="K116" i="18"/>
  <c r="L116" i="18" a="1"/>
  <c r="L116" i="18"/>
  <c r="M116" i="18" a="1"/>
  <c r="M116" i="18" s="1"/>
  <c r="N116" i="18" a="1"/>
  <c r="N116" i="18" s="1"/>
  <c r="O116" i="18" a="1"/>
  <c r="O116" i="18"/>
  <c r="P116" i="18" a="1"/>
  <c r="P116" i="18"/>
  <c r="Q116" i="18" a="1"/>
  <c r="Q116" i="18" s="1"/>
  <c r="R116" i="18" a="1"/>
  <c r="R116" i="18" s="1"/>
  <c r="S116" i="18" a="1"/>
  <c r="S116" i="18"/>
  <c r="T116" i="18" a="1"/>
  <c r="T116" i="18"/>
  <c r="U116" i="18" a="1"/>
  <c r="U116" i="18" s="1"/>
  <c r="V116" i="18" a="1"/>
  <c r="V116" i="18" s="1"/>
  <c r="W116" i="18" a="1"/>
  <c r="W116" i="18"/>
  <c r="X116" i="18" a="1"/>
  <c r="X116" i="18"/>
  <c r="Y116" i="18" a="1"/>
  <c r="Y116" i="18" s="1"/>
  <c r="Z116" i="18" a="1"/>
  <c r="Z116" i="18" s="1"/>
  <c r="AA116" i="18" a="1"/>
  <c r="AA116" i="18"/>
  <c r="AB116" i="18" a="1"/>
  <c r="AB116" i="18"/>
  <c r="AC116" i="18" a="1"/>
  <c r="AC116" i="18" s="1"/>
  <c r="AD116" i="18" a="1"/>
  <c r="AD116" i="18" s="1"/>
  <c r="AE116" i="18" a="1"/>
  <c r="AE116" i="18"/>
  <c r="AF116" i="18" a="1"/>
  <c r="AF116" i="18"/>
  <c r="C116" i="18" a="1"/>
  <c r="C116" i="18"/>
  <c r="D115" i="18" a="1"/>
  <c r="D115" i="18" s="1"/>
  <c r="E115" i="18" a="1"/>
  <c r="E115" i="18" s="1"/>
  <c r="F115" i="18" a="1"/>
  <c r="F115" i="18"/>
  <c r="G115" i="18" a="1"/>
  <c r="G115" i="18" s="1"/>
  <c r="H115" i="18" a="1"/>
  <c r="H115" i="18" s="1"/>
  <c r="I115" i="18" a="1"/>
  <c r="I115" i="18" s="1"/>
  <c r="J115" i="18" a="1"/>
  <c r="J115" i="18"/>
  <c r="K115" i="18" a="1"/>
  <c r="K115" i="18"/>
  <c r="L115" i="18" a="1"/>
  <c r="L115" i="18" s="1"/>
  <c r="M115" i="18" a="1"/>
  <c r="M115" i="18" s="1"/>
  <c r="N115" i="18" a="1"/>
  <c r="N115" i="18"/>
  <c r="O115" i="18" a="1"/>
  <c r="O115" i="18"/>
  <c r="P115" i="18" a="1"/>
  <c r="P115" i="18" s="1"/>
  <c r="Q115" i="18" a="1"/>
  <c r="Q115" i="18" s="1"/>
  <c r="R115" i="18" a="1"/>
  <c r="R115" i="18"/>
  <c r="S115" i="18" a="1"/>
  <c r="S115" i="18"/>
  <c r="T115" i="18" a="1"/>
  <c r="T115" i="18" s="1"/>
  <c r="U115" i="18" a="1"/>
  <c r="U115" i="18" s="1"/>
  <c r="V115" i="18" a="1"/>
  <c r="V115" i="18"/>
  <c r="W115" i="18" a="1"/>
  <c r="W115" i="18"/>
  <c r="X115" i="18" a="1"/>
  <c r="X115" i="18" s="1"/>
  <c r="Y115" i="18" a="1"/>
  <c r="Y115" i="18" s="1"/>
  <c r="Z115" i="18" a="1"/>
  <c r="Z115" i="18"/>
  <c r="AA115" i="18" a="1"/>
  <c r="AA115" i="18"/>
  <c r="AB115" i="18" a="1"/>
  <c r="AB115" i="18" s="1"/>
  <c r="AC115" i="18" a="1"/>
  <c r="AC115" i="18" s="1"/>
  <c r="AD115" i="18" a="1"/>
  <c r="AD115" i="18"/>
  <c r="AE115" i="18" a="1"/>
  <c r="AE115" i="18"/>
  <c r="AF115" i="18" a="1"/>
  <c r="AF115" i="18" s="1"/>
  <c r="C115" i="18" a="1"/>
  <c r="C115" i="18" s="1"/>
  <c r="D114" i="18" a="1"/>
  <c r="D114" i="18"/>
  <c r="E114" i="18" a="1"/>
  <c r="E114" i="18" s="1"/>
  <c r="F114" i="18" a="1"/>
  <c r="F114" i="18"/>
  <c r="G114" i="18" a="1"/>
  <c r="G114" i="18"/>
  <c r="H114" i="18" a="1"/>
  <c r="H114" i="18"/>
  <c r="I114" i="18" a="1"/>
  <c r="I114" i="18" s="1"/>
  <c r="J114" i="18" a="1"/>
  <c r="J114" i="18"/>
  <c r="K114" i="18" a="1"/>
  <c r="K114" i="18"/>
  <c r="L114" i="18" a="1"/>
  <c r="L114" i="18"/>
  <c r="M114" i="18" a="1"/>
  <c r="M114" i="18" s="1"/>
  <c r="N114" i="18" a="1"/>
  <c r="N114" i="18"/>
  <c r="O114" i="18" a="1"/>
  <c r="O114" i="18"/>
  <c r="P114" i="18" a="1"/>
  <c r="P114" i="18"/>
  <c r="Q114" i="18" a="1"/>
  <c r="Q114" i="18" s="1"/>
  <c r="R114" i="18" a="1"/>
  <c r="R114" i="18"/>
  <c r="S114" i="18" a="1"/>
  <c r="S114" i="18"/>
  <c r="T114" i="18" a="1"/>
  <c r="T114" i="18" s="1"/>
  <c r="U114" i="18" a="1"/>
  <c r="U114" i="18" s="1"/>
  <c r="V114" i="18" a="1"/>
  <c r="V114" i="18"/>
  <c r="W114" i="18" a="1"/>
  <c r="W114" i="18"/>
  <c r="X114" i="18" a="1"/>
  <c r="X114" i="18"/>
  <c r="Y114" i="18" a="1"/>
  <c r="Y114" i="18" s="1"/>
  <c r="Z114" i="18" a="1"/>
  <c r="Z114" i="18" s="1"/>
  <c r="AA114" i="18" a="1"/>
  <c r="AA114" i="18"/>
  <c r="AB114" i="18" a="1"/>
  <c r="AB114" i="18"/>
  <c r="AC114" i="18" a="1"/>
  <c r="AC114" i="18" s="1"/>
  <c r="AD114" i="18" a="1"/>
  <c r="AD114" i="18" s="1"/>
  <c r="AE114" i="18" a="1"/>
  <c r="AE114" i="18"/>
  <c r="AF114" i="18" a="1"/>
  <c r="AF114" i="18"/>
  <c r="C114" i="18" a="1"/>
  <c r="C114" i="18" s="1"/>
  <c r="D112" i="18" a="1"/>
  <c r="D112" i="18"/>
  <c r="E112" i="18" a="1"/>
  <c r="E112" i="18" s="1"/>
  <c r="F112" i="18" a="1"/>
  <c r="F112" i="18"/>
  <c r="G112" i="18" a="1"/>
  <c r="G112" i="18"/>
  <c r="H112" i="18" a="1"/>
  <c r="H112" i="18"/>
  <c r="I112" i="18" a="1"/>
  <c r="I112" i="18" s="1"/>
  <c r="J112" i="18" a="1"/>
  <c r="J112" i="18"/>
  <c r="K112" i="18" a="1"/>
  <c r="K112" i="18"/>
  <c r="L112" i="18" a="1"/>
  <c r="L112" i="18"/>
  <c r="M112" i="18" a="1"/>
  <c r="M112" i="18" s="1"/>
  <c r="N112" i="18" a="1"/>
  <c r="N112" i="18" s="1"/>
  <c r="O112" i="18" a="1"/>
  <c r="O112" i="18"/>
  <c r="P112" i="18" a="1"/>
  <c r="P112" i="18"/>
  <c r="Q112" i="18" a="1"/>
  <c r="Q112" i="18" s="1"/>
  <c r="R112" i="18" a="1"/>
  <c r="R112" i="18" s="1"/>
  <c r="S112" i="18" a="1"/>
  <c r="S112" i="18"/>
  <c r="T112" i="18" a="1"/>
  <c r="T112" i="18"/>
  <c r="U112" i="18" a="1"/>
  <c r="U112" i="18" s="1"/>
  <c r="V112" i="18" a="1"/>
  <c r="V112" i="18" s="1"/>
  <c r="W112" i="18" a="1"/>
  <c r="W112" i="18" s="1"/>
  <c r="X112" i="18" a="1"/>
  <c r="X112" i="18"/>
  <c r="Y112" i="18" a="1"/>
  <c r="Y112" i="18" s="1"/>
  <c r="Z112" i="18" a="1"/>
  <c r="Z112" i="18" s="1"/>
  <c r="AA112" i="18" a="1"/>
  <c r="AA112" i="18"/>
  <c r="AB112" i="18" a="1"/>
  <c r="AB112" i="18"/>
  <c r="AC112" i="18" a="1"/>
  <c r="AC112" i="18" s="1"/>
  <c r="AD112" i="18" a="1"/>
  <c r="AD112" i="18" s="1"/>
  <c r="AE112" i="18" a="1"/>
  <c r="AE112" i="18"/>
  <c r="AF112" i="18" a="1"/>
  <c r="AF112" i="18"/>
  <c r="C112" i="18" a="1"/>
  <c r="C112" i="18" s="1"/>
  <c r="D111" i="18" a="1"/>
  <c r="D111" i="18"/>
  <c r="E111" i="18" a="1"/>
  <c r="E111" i="18" s="1"/>
  <c r="F111" i="18" a="1"/>
  <c r="F111" i="18"/>
  <c r="G111" i="18" a="1"/>
  <c r="G111" i="18"/>
  <c r="H111" i="18" a="1"/>
  <c r="H111" i="18"/>
  <c r="I111" i="18" a="1"/>
  <c r="I111" i="18" s="1"/>
  <c r="J111" i="18" a="1"/>
  <c r="J111" i="18"/>
  <c r="K111" i="18" a="1"/>
  <c r="K111" i="18"/>
  <c r="L111" i="18" a="1"/>
  <c r="L111" i="18"/>
  <c r="M111" i="18" a="1"/>
  <c r="M111" i="18" s="1"/>
  <c r="N111" i="18" a="1"/>
  <c r="N111" i="18"/>
  <c r="O111" i="18" a="1"/>
  <c r="O111" i="18"/>
  <c r="P111" i="18" a="1"/>
  <c r="P111" i="18"/>
  <c r="Q111" i="18" a="1"/>
  <c r="Q111" i="18" s="1"/>
  <c r="R111" i="18" a="1"/>
  <c r="R111" i="18"/>
  <c r="S111" i="18" a="1"/>
  <c r="S111" i="18"/>
  <c r="T111" i="18" a="1"/>
  <c r="T111" i="18"/>
  <c r="U111" i="18" a="1"/>
  <c r="U111" i="18" s="1"/>
  <c r="V111" i="18" a="1"/>
  <c r="V111" i="18" s="1"/>
  <c r="W111" i="18" a="1"/>
  <c r="W111" i="18"/>
  <c r="X111" i="18" a="1"/>
  <c r="X111" i="18"/>
  <c r="Y111" i="18" a="1"/>
  <c r="Y111" i="18" s="1"/>
  <c r="Z111" i="18" a="1"/>
  <c r="Z111" i="18" s="1"/>
  <c r="AA111" i="18" a="1"/>
  <c r="AA111" i="18" s="1"/>
  <c r="AB111" i="18" a="1"/>
  <c r="AB111" i="18"/>
  <c r="AC111" i="18" a="1"/>
  <c r="AC111" i="18" s="1"/>
  <c r="AD111" i="18" a="1"/>
  <c r="AD111" i="18" s="1"/>
  <c r="AE111" i="18" a="1"/>
  <c r="AE111" i="18"/>
  <c r="AF111" i="18" a="1"/>
  <c r="AF111" i="18"/>
  <c r="C111" i="18" a="1"/>
  <c r="C111" i="18" s="1"/>
  <c r="D110" i="18" a="1"/>
  <c r="D110" i="18" s="1"/>
  <c r="E110" i="18" a="1"/>
  <c r="E110" i="18" s="1"/>
  <c r="F110" i="18" a="1"/>
  <c r="F110" i="18"/>
  <c r="G110" i="18" a="1"/>
  <c r="G110" i="18"/>
  <c r="H110" i="18" a="1"/>
  <c r="H110" i="18" s="1"/>
  <c r="I110" i="18" a="1"/>
  <c r="I110" i="18" s="1"/>
  <c r="J110" i="18" a="1"/>
  <c r="J110" i="18"/>
  <c r="K110" i="18" a="1"/>
  <c r="K110" i="18"/>
  <c r="L110" i="18" a="1"/>
  <c r="L110" i="18" s="1"/>
  <c r="M110" i="18" a="1"/>
  <c r="M110" i="18" s="1"/>
  <c r="N110" i="18" a="1"/>
  <c r="N110" i="18"/>
  <c r="O110" i="18" a="1"/>
  <c r="O110" i="18"/>
  <c r="P110" i="18" a="1"/>
  <c r="P110" i="18" s="1"/>
  <c r="Q110" i="18" a="1"/>
  <c r="Q110" i="18" s="1"/>
  <c r="R110" i="18" a="1"/>
  <c r="R110" i="18"/>
  <c r="S110" i="18" a="1"/>
  <c r="S110" i="18"/>
  <c r="T110" i="18" a="1"/>
  <c r="T110" i="18" s="1"/>
  <c r="U110" i="18" a="1"/>
  <c r="U110" i="18" s="1"/>
  <c r="V110" i="18" a="1"/>
  <c r="V110" i="18"/>
  <c r="W110" i="18" a="1"/>
  <c r="W110" i="18"/>
  <c r="X110" i="18" a="1"/>
  <c r="X110" i="18" s="1"/>
  <c r="Y110" i="18" a="1"/>
  <c r="Y110" i="18" s="1"/>
  <c r="Z110" i="18" a="1"/>
  <c r="Z110" i="18"/>
  <c r="AA110" i="18" a="1"/>
  <c r="AA110" i="18"/>
  <c r="AB110" i="18" a="1"/>
  <c r="AB110" i="18" s="1"/>
  <c r="AC110" i="18" a="1"/>
  <c r="AC110" i="18" s="1"/>
  <c r="AD110" i="18" a="1"/>
  <c r="AD110" i="18"/>
  <c r="AE110" i="18" a="1"/>
  <c r="AE110" i="18" s="1"/>
  <c r="AF110" i="18" a="1"/>
  <c r="AF110" i="18" s="1"/>
  <c r="C110" i="18" a="1"/>
  <c r="C110" i="18" s="1"/>
  <c r="C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AA118" i="18"/>
  <c r="AB118" i="18"/>
  <c r="AC118" i="18"/>
  <c r="AD118" i="18"/>
  <c r="AE118" i="18"/>
  <c r="AF118" i="18"/>
  <c r="B118" i="18"/>
  <c r="C100" i="18"/>
  <c r="D100" i="18"/>
  <c r="E100" i="18"/>
  <c r="F100" i="18"/>
  <c r="G100" i="18"/>
  <c r="H100" i="18"/>
  <c r="I100" i="18"/>
  <c r="J100" i="18"/>
  <c r="K100" i="18"/>
  <c r="L100" i="18"/>
  <c r="M100" i="18"/>
  <c r="N100" i="18"/>
  <c r="O100" i="18"/>
  <c r="P100" i="18"/>
  <c r="Q100" i="18"/>
  <c r="R100" i="18"/>
  <c r="S100" i="18"/>
  <c r="T100" i="18"/>
  <c r="U100" i="18"/>
  <c r="V100" i="18"/>
  <c r="W100" i="18"/>
  <c r="X100" i="18"/>
  <c r="Y100" i="18"/>
  <c r="Z100" i="18"/>
  <c r="AA100" i="18"/>
  <c r="AB100" i="18"/>
  <c r="AC100" i="18"/>
  <c r="AD100" i="18"/>
  <c r="AE100" i="18"/>
  <c r="AF100" i="18"/>
  <c r="B100"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D96" i="18" a="1"/>
  <c r="D96" i="18" s="1"/>
  <c r="E96" i="18" a="1"/>
  <c r="E96" i="18"/>
  <c r="F96" i="18" a="1"/>
  <c r="F96" i="18"/>
  <c r="G96" i="18" a="1"/>
  <c r="G96" i="18" s="1"/>
  <c r="H96" i="18" a="1"/>
  <c r="H96" i="18" s="1"/>
  <c r="I96" i="18" a="1"/>
  <c r="I96" i="18"/>
  <c r="J96" i="18" a="1"/>
  <c r="J96" i="18"/>
  <c r="K96" i="18" a="1"/>
  <c r="K96" i="18" s="1"/>
  <c r="L96" i="18" a="1"/>
  <c r="L96" i="18" s="1"/>
  <c r="M96" i="18" a="1"/>
  <c r="M96" i="18" s="1"/>
  <c r="N96" i="18" a="1"/>
  <c r="N96" i="18"/>
  <c r="O96" i="18" a="1"/>
  <c r="O96" i="18" s="1"/>
  <c r="P96" i="18" a="1"/>
  <c r="P96" i="18" s="1"/>
  <c r="Q96" i="18" a="1"/>
  <c r="Q96" i="18" s="1"/>
  <c r="R96" i="18" a="1"/>
  <c r="R96" i="18"/>
  <c r="S96" i="18" a="1"/>
  <c r="S96" i="18" s="1"/>
  <c r="T96" i="18" a="1"/>
  <c r="T96" i="18" s="1"/>
  <c r="U96" i="18" a="1"/>
  <c r="U96" i="18" s="1"/>
  <c r="V96" i="18" a="1"/>
  <c r="V96" i="18"/>
  <c r="W96" i="18" a="1"/>
  <c r="W96" i="18" s="1"/>
  <c r="X96" i="18" a="1"/>
  <c r="X96" i="18" s="1"/>
  <c r="Y96" i="18" a="1"/>
  <c r="Y96" i="18" s="1"/>
  <c r="Z96" i="18" a="1"/>
  <c r="Z96" i="18"/>
  <c r="AA96" i="18" a="1"/>
  <c r="AA96" i="18" s="1"/>
  <c r="AB96" i="18" a="1"/>
  <c r="AB96" i="18" s="1"/>
  <c r="AC96" i="18" a="1"/>
  <c r="AC96" i="18" s="1"/>
  <c r="AD96" i="18" a="1"/>
  <c r="AD96" i="18" s="1"/>
  <c r="AE96" i="18" a="1"/>
  <c r="AE96" i="18" s="1"/>
  <c r="AF96" i="18" a="1"/>
  <c r="AF96" i="18" s="1"/>
  <c r="E64" i="18"/>
  <c r="E63" i="18"/>
  <c r="B44" i="18"/>
  <c r="C13" i="18" a="1"/>
  <c r="C13" i="18" s="1"/>
  <c r="D13" i="18" a="1"/>
  <c r="D13" i="18" s="1"/>
  <c r="E13" i="18" a="1"/>
  <c r="E13" i="18" s="1"/>
  <c r="F13" i="18" a="1"/>
  <c r="F13" i="18"/>
  <c r="G13" i="18" a="1"/>
  <c r="G13" i="18" s="1"/>
  <c r="H13" i="18" a="1"/>
  <c r="H13" i="18" s="1"/>
  <c r="I13" i="18" a="1"/>
  <c r="I13" i="18" s="1"/>
  <c r="J13" i="18" a="1"/>
  <c r="J13" i="18"/>
  <c r="K13" i="18" a="1"/>
  <c r="K13" i="18" s="1"/>
  <c r="L13" i="18" a="1"/>
  <c r="L13" i="18" s="1"/>
  <c r="M13" i="18" a="1"/>
  <c r="M13" i="18" s="1"/>
  <c r="N13" i="18" a="1"/>
  <c r="N13" i="18"/>
  <c r="O13" i="18" a="1"/>
  <c r="O13" i="18" s="1"/>
  <c r="P13" i="18" a="1"/>
  <c r="P13" i="18" s="1"/>
  <c r="Q13" i="18" a="1"/>
  <c r="Q13" i="18" s="1"/>
  <c r="R13" i="18" a="1"/>
  <c r="R13" i="18"/>
  <c r="S13" i="18" a="1"/>
  <c r="S13" i="18" s="1"/>
  <c r="T13" i="18" a="1"/>
  <c r="T13" i="18" s="1"/>
  <c r="U13" i="18" a="1"/>
  <c r="U13" i="18" s="1"/>
  <c r="V13" i="18" a="1"/>
  <c r="V13" i="18"/>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B13" i="18" a="1"/>
  <c r="B13" i="18" s="1"/>
  <c r="D12" i="18"/>
  <c r="F12" i="18"/>
  <c r="H12" i="18"/>
  <c r="J12" i="18"/>
  <c r="L12" i="18"/>
  <c r="N12" i="18"/>
  <c r="P12" i="18"/>
  <c r="R12" i="18"/>
  <c r="T12" i="18"/>
  <c r="V12" i="18"/>
  <c r="X12" i="18"/>
  <c r="Z12" i="18"/>
  <c r="AB12" i="18"/>
  <c r="AD12" i="18"/>
  <c r="AF12" i="18"/>
  <c r="B12"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B9" i="18"/>
  <c r="C7" i="18" l="1"/>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B7" i="18"/>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B2" i="18"/>
  <c r="B54" i="18"/>
  <c r="C123" i="18" l="1"/>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J98" i="18"/>
  <c r="J4" i="5" s="1"/>
  <c r="L98" i="18"/>
  <c r="L4" i="5" s="1"/>
  <c r="Q98" i="18"/>
  <c r="Q4" i="5" s="1"/>
  <c r="T98" i="18"/>
  <c r="T4" i="5" s="1"/>
  <c r="Y98" i="18"/>
  <c r="Y4" i="5" s="1"/>
  <c r="Z98" i="18"/>
  <c r="Z4" i="5" s="1"/>
  <c r="AB98" i="18"/>
  <c r="AB4" i="5" s="1"/>
  <c r="D97" i="18"/>
  <c r="E97" i="18"/>
  <c r="F97" i="18"/>
  <c r="G97" i="18"/>
  <c r="G98" i="18" s="1"/>
  <c r="G4" i="5" s="1"/>
  <c r="H97" i="18"/>
  <c r="H98" i="18" s="1"/>
  <c r="H4" i="5" s="1"/>
  <c r="I97" i="18"/>
  <c r="J97" i="18"/>
  <c r="K97" i="18"/>
  <c r="L97" i="18"/>
  <c r="M97" i="18"/>
  <c r="N97" i="18"/>
  <c r="O97" i="18"/>
  <c r="O98" i="18" s="1"/>
  <c r="O4" i="5" s="1"/>
  <c r="P97" i="18"/>
  <c r="P98" i="18" s="1"/>
  <c r="P4" i="5" s="1"/>
  <c r="Q97" i="18"/>
  <c r="R97" i="18"/>
  <c r="S97" i="18"/>
  <c r="T97" i="18"/>
  <c r="U97" i="18"/>
  <c r="V97" i="18"/>
  <c r="W97" i="18"/>
  <c r="W98" i="18" s="1"/>
  <c r="W4" i="5" s="1"/>
  <c r="X97" i="18"/>
  <c r="X98" i="18" s="1"/>
  <c r="X4" i="5" s="1"/>
  <c r="Y97" i="18"/>
  <c r="Z97" i="18"/>
  <c r="AA97" i="18"/>
  <c r="AB97" i="18"/>
  <c r="AC97" i="18"/>
  <c r="AD97" i="18"/>
  <c r="AE97" i="18"/>
  <c r="AE98" i="18" s="1"/>
  <c r="AE4" i="5" s="1"/>
  <c r="AF97" i="18"/>
  <c r="AF98" i="18" s="1"/>
  <c r="AF4" i="5" s="1"/>
  <c r="C97" i="18"/>
  <c r="B97" i="18"/>
  <c r="AA98" i="18" l="1"/>
  <c r="AA4" i="5" s="1"/>
  <c r="S98" i="18"/>
  <c r="S4" i="5"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B120" i="18"/>
  <c r="R98" i="18"/>
  <c r="R4" i="5" s="1"/>
  <c r="C98" i="18"/>
  <c r="C4" i="5" s="1"/>
  <c r="AD98" i="18"/>
  <c r="AD4" i="5" s="1"/>
  <c r="V98" i="18"/>
  <c r="V4" i="5" s="1"/>
  <c r="N98" i="18"/>
  <c r="N4" i="5" s="1"/>
  <c r="F98" i="18"/>
  <c r="F4" i="5" s="1"/>
  <c r="AC98" i="18"/>
  <c r="AC4" i="5" s="1"/>
  <c r="U98" i="18"/>
  <c r="U4" i="5" s="1"/>
  <c r="M98" i="18"/>
  <c r="M4" i="5" s="1"/>
  <c r="E98" i="18"/>
  <c r="E4" i="5" s="1"/>
  <c r="B2" i="5"/>
  <c r="J2" i="5" l="1"/>
  <c r="R2" i="5"/>
  <c r="Z2" i="5"/>
  <c r="I2" i="5"/>
  <c r="K2" i="5"/>
  <c r="S2" i="5"/>
  <c r="AA2" i="5"/>
  <c r="D2" i="5"/>
  <c r="L2" i="5"/>
  <c r="T2" i="5"/>
  <c r="AB2" i="5"/>
  <c r="E2" i="5"/>
  <c r="M2" i="5"/>
  <c r="U2" i="5"/>
  <c r="AC2" i="5"/>
  <c r="C2" i="5"/>
  <c r="C6" i="5" s="1"/>
  <c r="F2" i="5"/>
  <c r="N2" i="5"/>
  <c r="V2" i="5"/>
  <c r="AD2" i="5"/>
  <c r="Y2" i="5"/>
  <c r="G2" i="5"/>
  <c r="O2" i="5"/>
  <c r="W2" i="5"/>
  <c r="AE2" i="5"/>
  <c r="H2" i="5"/>
  <c r="P2" i="5"/>
  <c r="X2" i="5"/>
  <c r="AF2" i="5"/>
  <c r="Q2" i="5"/>
  <c r="C7" i="5"/>
  <c r="C8" i="5"/>
  <c r="B122" i="18"/>
  <c r="B124" i="18" s="1"/>
  <c r="B5" i="7" s="1"/>
  <c r="B4" i="7" s="1"/>
  <c r="F122" i="18"/>
  <c r="F124" i="18" s="1"/>
  <c r="F5" i="7" s="1"/>
  <c r="F4" i="7" s="1"/>
  <c r="L122" i="18"/>
  <c r="L124" i="18" s="1"/>
  <c r="L5" i="7" s="1"/>
  <c r="L4" i="7" s="1"/>
  <c r="X122" i="18"/>
  <c r="X124" i="18" s="1"/>
  <c r="X5" i="7" s="1"/>
  <c r="X4" i="7" s="1"/>
  <c r="K122" i="18"/>
  <c r="K124" i="18" s="1"/>
  <c r="K5" i="7" s="1"/>
  <c r="K4" i="7" s="1"/>
  <c r="V122" i="18"/>
  <c r="V124" i="18" s="1"/>
  <c r="V5" i="7" s="1"/>
  <c r="V4" i="7" s="1"/>
  <c r="P122" i="18"/>
  <c r="P124" i="18" s="1"/>
  <c r="P5" i="7" s="1"/>
  <c r="P4" i="7" s="1"/>
  <c r="R122" i="18"/>
  <c r="R124" i="18" s="1"/>
  <c r="R5" i="7" s="1"/>
  <c r="R4" i="7" s="1"/>
  <c r="O122" i="18"/>
  <c r="O124" i="18" s="1"/>
  <c r="O5" i="7" s="1"/>
  <c r="O4" i="7" s="1"/>
  <c r="AE122" i="18"/>
  <c r="AE124" i="18" s="1"/>
  <c r="AE5" i="7" s="1"/>
  <c r="AE4" i="7" s="1"/>
  <c r="S122" i="18"/>
  <c r="S124" i="18" s="1"/>
  <c r="S5" i="7" s="1"/>
  <c r="S4" i="7" s="1"/>
  <c r="E122" i="18"/>
  <c r="E124" i="18" s="1"/>
  <c r="E5" i="7" s="1"/>
  <c r="E4" i="7" s="1"/>
  <c r="AF122" i="18"/>
  <c r="AF124" i="18" s="1"/>
  <c r="AF5" i="7" s="1"/>
  <c r="AF4" i="7" s="1"/>
  <c r="I122" i="18"/>
  <c r="I124" i="18" s="1"/>
  <c r="I5" i="7" s="1"/>
  <c r="I4" i="7" s="1"/>
  <c r="N122" i="18"/>
  <c r="N124" i="18" s="1"/>
  <c r="N5" i="7" s="1"/>
  <c r="N4" i="7" s="1"/>
  <c r="AB122" i="18"/>
  <c r="AB124" i="18" s="1"/>
  <c r="AB5" i="7" s="1"/>
  <c r="AB4" i="7" s="1"/>
  <c r="AA122" i="18"/>
  <c r="AA124" i="18" s="1"/>
  <c r="AA5" i="7" s="1"/>
  <c r="AA4" i="7" s="1"/>
  <c r="M122" i="18"/>
  <c r="M124" i="18" s="1"/>
  <c r="M5" i="7" s="1"/>
  <c r="M4" i="7" s="1"/>
  <c r="J122" i="18"/>
  <c r="J124" i="18" s="1"/>
  <c r="J5" i="7" s="1"/>
  <c r="J4" i="7" s="1"/>
  <c r="Q122" i="18"/>
  <c r="Q124" i="18" s="1"/>
  <c r="Q5" i="7" s="1"/>
  <c r="Q4" i="7" s="1"/>
  <c r="W122" i="18"/>
  <c r="W124" i="18" s="1"/>
  <c r="W5" i="7" s="1"/>
  <c r="W4" i="7" s="1"/>
  <c r="C122" i="18"/>
  <c r="C124" i="18" s="1"/>
  <c r="C5" i="7" s="1"/>
  <c r="C4" i="7" s="1"/>
  <c r="Z122" i="18"/>
  <c r="Z124" i="18" s="1"/>
  <c r="Z5" i="7" s="1"/>
  <c r="Z4" i="7" s="1"/>
  <c r="U122" i="18"/>
  <c r="U124" i="18" s="1"/>
  <c r="U5" i="7" s="1"/>
  <c r="U4" i="7" s="1"/>
  <c r="AD122" i="18"/>
  <c r="AD124" i="18" s="1"/>
  <c r="AD5" i="7" s="1"/>
  <c r="AD4" i="7" s="1"/>
  <c r="Y122" i="18"/>
  <c r="Y124" i="18" s="1"/>
  <c r="Y5" i="7" s="1"/>
  <c r="Y4" i="7" s="1"/>
  <c r="T122" i="18"/>
  <c r="T124" i="18" s="1"/>
  <c r="T5" i="7" s="1"/>
  <c r="T4" i="7" s="1"/>
  <c r="H122" i="18"/>
  <c r="H124" i="18" s="1"/>
  <c r="H5" i="7" s="1"/>
  <c r="H4" i="7" s="1"/>
  <c r="D122" i="18"/>
  <c r="D124" i="18" s="1"/>
  <c r="D5" i="7" s="1"/>
  <c r="D4" i="7" s="1"/>
  <c r="AC122" i="18"/>
  <c r="AC124" i="18" s="1"/>
  <c r="AC5" i="7" s="1"/>
  <c r="AC4" i="7" s="1"/>
  <c r="G122" i="18"/>
  <c r="G124" i="18" s="1"/>
  <c r="G5" i="7" s="1"/>
  <c r="G4"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Z86" i="18" l="1"/>
  <c r="N85" i="18"/>
  <c r="N87" i="18" s="1"/>
  <c r="N89" i="18" s="1"/>
  <c r="M85" i="18"/>
  <c r="M87" i="18" s="1"/>
  <c r="M88" i="18" s="1"/>
  <c r="Z87" i="18"/>
  <c r="Z89" i="18" s="1"/>
  <c r="P86" i="18"/>
  <c r="P88" i="18" s="1"/>
  <c r="W87" i="18"/>
  <c r="E86" i="18"/>
  <c r="E89" i="18" s="1"/>
  <c r="V86" i="18"/>
  <c r="AD85" i="18"/>
  <c r="AD87" i="18" s="1"/>
  <c r="AD89" i="18" s="1"/>
  <c r="W86" i="18"/>
  <c r="G86" i="18"/>
  <c r="U86" i="18"/>
  <c r="U88" i="18" s="1"/>
  <c r="AE85" i="18"/>
  <c r="AE87" i="18" s="1"/>
  <c r="AE88" i="18" s="1"/>
  <c r="AC86" i="18"/>
  <c r="O85" i="18"/>
  <c r="O87" i="18" s="1"/>
  <c r="O88" i="18" s="1"/>
  <c r="H85" i="18"/>
  <c r="H87" i="18" s="1"/>
  <c r="H88" i="18" s="1"/>
  <c r="X86" i="18"/>
  <c r="Y86" i="18"/>
  <c r="AG85" i="18"/>
  <c r="AG87" i="18" s="1"/>
  <c r="I85" i="18"/>
  <c r="I87" i="18" s="1"/>
  <c r="I89" i="18" s="1"/>
  <c r="Q86" i="18"/>
  <c r="J85" i="18"/>
  <c r="J87" i="18" s="1"/>
  <c r="J89" i="18" s="1"/>
  <c r="AH85" i="18"/>
  <c r="AH87" i="18" s="1"/>
  <c r="AH88" i="18" s="1"/>
  <c r="R86" i="18"/>
  <c r="K85" i="18"/>
  <c r="K87" i="18" s="1"/>
  <c r="K89" i="18" s="1"/>
  <c r="S85" i="18"/>
  <c r="S87" i="18" s="1"/>
  <c r="S89" i="18" s="1"/>
  <c r="AI86" i="18"/>
  <c r="AA86" i="18"/>
  <c r="AF86" i="18"/>
  <c r="AF89" i="18" s="1"/>
  <c r="X87" i="18"/>
  <c r="AA87" i="18"/>
  <c r="G87" i="18"/>
  <c r="R87" i="18"/>
  <c r="AI87" i="18"/>
  <c r="AI89" i="18" s="1"/>
  <c r="F87" i="18"/>
  <c r="F88" i="18" s="1"/>
  <c r="Q87" i="18"/>
  <c r="V87" i="18"/>
  <c r="Y87" i="18"/>
  <c r="AC87" i="18"/>
  <c r="P89" i="18"/>
  <c r="AB85" i="18"/>
  <c r="AB87" i="18" s="1"/>
  <c r="AB88" i="18" s="1"/>
  <c r="T85" i="18"/>
  <c r="T87" i="18" s="1"/>
  <c r="T89" i="18" s="1"/>
  <c r="L85" i="18"/>
  <c r="L87" i="18" s="1"/>
  <c r="L89" i="18" s="1"/>
  <c r="V88" i="18" l="1"/>
  <c r="Z88" i="18"/>
  <c r="U89" i="18"/>
  <c r="M89" i="18"/>
  <c r="G89" i="18"/>
  <c r="X89" i="18"/>
  <c r="W89" i="18"/>
  <c r="W88" i="18"/>
  <c r="AD88" i="18"/>
  <c r="N88" i="18"/>
  <c r="X88" i="18"/>
  <c r="AC89" i="18"/>
  <c r="R89" i="18"/>
  <c r="AF88" i="18"/>
  <c r="Y89" i="18"/>
  <c r="O89" i="18"/>
  <c r="AA89" i="18"/>
  <c r="Q89" i="18"/>
  <c r="AE89" i="18"/>
  <c r="E88" i="18"/>
  <c r="F89" i="18"/>
  <c r="H89" i="18"/>
  <c r="V89" i="18"/>
  <c r="J88" i="18"/>
  <c r="AG88" i="18"/>
  <c r="AG89" i="18"/>
  <c r="AA88" i="18"/>
  <c r="AI88" i="18"/>
  <c r="AC88" i="18"/>
  <c r="R88" i="18"/>
  <c r="Q88" i="18"/>
  <c r="Y88" i="18"/>
  <c r="G88" i="18"/>
  <c r="AH89" i="18"/>
  <c r="K88" i="18"/>
  <c r="I88" i="18"/>
  <c r="S88" i="18"/>
  <c r="L88" i="18"/>
  <c r="AB89" i="18"/>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E68" i="18"/>
  <c r="B2" i="10" s="1"/>
  <c r="AG69" i="18"/>
  <c r="AD5" i="10" s="1"/>
  <c r="Y68" i="18"/>
  <c r="V2" i="10" s="1"/>
  <c r="Q69" i="18"/>
  <c r="N5" i="10" s="1"/>
  <c r="I68" i="18"/>
  <c r="F2" i="10" s="1"/>
  <c r="W69" i="18"/>
  <c r="T5" i="10" s="1"/>
  <c r="O69" i="18"/>
  <c r="L5" i="10" s="1"/>
  <c r="AE69" i="18"/>
  <c r="AB5" i="10" s="1"/>
  <c r="AI69" i="18"/>
  <c r="AF5" i="10" s="1"/>
  <c r="AI68" i="18"/>
  <c r="AF2" i="10" s="1"/>
  <c r="S69" i="18"/>
  <c r="P5" i="10" s="1"/>
  <c r="S68" i="18"/>
  <c r="P2" i="10" s="1"/>
  <c r="K68" i="18"/>
  <c r="H2" i="10" s="1"/>
  <c r="K69" i="18"/>
  <c r="H5" i="10" s="1"/>
  <c r="AH69" i="18"/>
  <c r="AE5" i="10" s="1"/>
  <c r="AH68" i="18"/>
  <c r="AE2" i="10" s="1"/>
  <c r="Z68" i="18"/>
  <c r="W2" i="10" s="1"/>
  <c r="Z69" i="18"/>
  <c r="W5" i="10" s="1"/>
  <c r="J69" i="18"/>
  <c r="G5" i="10" s="1"/>
  <c r="J68" i="18"/>
  <c r="G2" i="10" s="1"/>
  <c r="Y69" i="18"/>
  <c r="V5" i="10" s="1"/>
  <c r="I69" i="18"/>
  <c r="F5" i="10" s="1"/>
  <c r="AF68" i="18"/>
  <c r="AC2" i="10" s="1"/>
  <c r="AF69" i="18"/>
  <c r="AC5" i="10" s="1"/>
  <c r="P68" i="18"/>
  <c r="M2" i="10" s="1"/>
  <c r="P69" i="18"/>
  <c r="M5" i="10" s="1"/>
  <c r="H69" i="18"/>
  <c r="E5" i="10" s="1"/>
  <c r="H68" i="18"/>
  <c r="E2" i="10" s="1"/>
  <c r="AE68" i="18"/>
  <c r="AB2" i="10" s="1"/>
  <c r="W68" i="18"/>
  <c r="T2" i="10" s="1"/>
  <c r="O68" i="18"/>
  <c r="L2" i="10" s="1"/>
  <c r="G68" i="18"/>
  <c r="D2" i="10" s="1"/>
  <c r="AD69" i="18"/>
  <c r="AA5" i="10" s="1"/>
  <c r="V69" i="18"/>
  <c r="S5" i="10" s="1"/>
  <c r="N69" i="18"/>
  <c r="K5" i="10" s="1"/>
  <c r="F69" i="18"/>
  <c r="C5" i="10" s="1"/>
  <c r="AA69" i="18"/>
  <c r="X5" i="10" s="1"/>
  <c r="AA68" i="18"/>
  <c r="X2" i="10" s="1"/>
  <c r="X68" i="18"/>
  <c r="U2" i="10" s="1"/>
  <c r="X69" i="18"/>
  <c r="U5" i="10" s="1"/>
  <c r="AD68" i="18"/>
  <c r="AA2" i="10" s="1"/>
  <c r="V68" i="18"/>
  <c r="S2" i="10" s="1"/>
  <c r="N68" i="18"/>
  <c r="K2" i="10" s="1"/>
  <c r="F68" i="18"/>
  <c r="C2" i="10" s="1"/>
  <c r="U69" i="18"/>
  <c r="R5" i="10" s="1"/>
  <c r="R69" i="18"/>
  <c r="O5" i="10" s="1"/>
  <c r="R68" i="18"/>
  <c r="O2" i="10" s="1"/>
  <c r="AG68" i="18"/>
  <c r="AD2" i="10" s="1"/>
  <c r="Q68" i="18"/>
  <c r="N2" i="10" s="1"/>
  <c r="AB68" i="18"/>
  <c r="Y2" i="10" s="1"/>
  <c r="AB69" i="18"/>
  <c r="Y5" i="10" s="1"/>
  <c r="T69" i="18"/>
  <c r="Q5" i="10" s="1"/>
  <c r="T68" i="18"/>
  <c r="Q2" i="10" s="1"/>
  <c r="L68" i="18"/>
  <c r="I2" i="10" s="1"/>
  <c r="L69" i="18"/>
  <c r="I5" i="10" s="1"/>
  <c r="AC69" i="18"/>
  <c r="Z5" i="10" s="1"/>
  <c r="AC68" i="18"/>
  <c r="Z2" i="10" s="1"/>
  <c r="M69" i="18"/>
  <c r="J5" i="10" s="1"/>
  <c r="M68" i="18"/>
  <c r="J2" i="10"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B2" i="2" s="1"/>
  <c r="G2" i="2" l="1"/>
  <c r="O2" i="2"/>
  <c r="W2" i="2"/>
  <c r="AE2" i="2"/>
  <c r="S2" i="2"/>
  <c r="N2" i="2"/>
  <c r="H2" i="2"/>
  <c r="P2" i="2"/>
  <c r="X2" i="2"/>
  <c r="AF2" i="2"/>
  <c r="V2" i="2"/>
  <c r="I2" i="2"/>
  <c r="Q2" i="2"/>
  <c r="Y2" i="2"/>
  <c r="C2" i="2"/>
  <c r="K2" i="2"/>
  <c r="AD2" i="2"/>
  <c r="J2" i="2"/>
  <c r="R2" i="2"/>
  <c r="Z2" i="2"/>
  <c r="AA2" i="2"/>
  <c r="F2" i="2"/>
  <c r="D2" i="2"/>
  <c r="L2" i="2"/>
  <c r="T2" i="2"/>
  <c r="AB2" i="2"/>
  <c r="E2" i="2"/>
  <c r="M2" i="2"/>
  <c r="U2" i="2"/>
  <c r="AC2" i="2"/>
  <c r="O4" i="2"/>
  <c r="S4" i="2"/>
  <c r="AA4" i="2"/>
  <c r="K4" i="2"/>
  <c r="H4" i="2"/>
  <c r="X4" i="2"/>
  <c r="I4" i="2"/>
  <c r="AC4" i="2"/>
  <c r="Y4" i="2"/>
  <c r="M4" i="2"/>
  <c r="D4" i="2"/>
  <c r="W4" i="2"/>
  <c r="R4" i="2"/>
  <c r="AE4" i="2"/>
  <c r="P4" i="2"/>
  <c r="J4" i="2"/>
  <c r="G4" i="2"/>
  <c r="Q4" i="2"/>
  <c r="L4" i="2"/>
  <c r="T4" i="2"/>
  <c r="AB4" i="2"/>
  <c r="F4" i="2"/>
  <c r="Z4" i="2"/>
  <c r="N4" i="2"/>
  <c r="V4" i="2"/>
  <c r="E4" i="2"/>
  <c r="AF4" i="2"/>
  <c r="AD4" i="2"/>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6" i="5"/>
  <c r="B8" i="18"/>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B3" i="18"/>
  <c r="C3" i="18"/>
  <c r="C8" i="18"/>
  <c r="G2" i="24"/>
  <c r="E12" i="24" l="1"/>
  <c r="E6" i="24"/>
  <c r="D2" i="24"/>
  <c r="E10" i="24"/>
  <c r="B6" i="2" l="1"/>
  <c r="C2" i="9"/>
  <c r="E7"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7" i="2" s="1"/>
  <c r="B35" i="18"/>
  <c r="L8" i="6" l="1"/>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T5" i="8"/>
  <c r="L5" i="8"/>
  <c r="D5" i="8"/>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D6" i="24"/>
  <c r="Y5" i="8"/>
  <c r="AA6" i="24" s="1"/>
  <c r="Q5" i="8"/>
  <c r="S6" i="24" s="1"/>
  <c r="I5" i="8"/>
  <c r="K6" i="24" s="1"/>
  <c r="D7" i="24"/>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X8" i="9" l="1"/>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B3" i="2"/>
  <c r="C8" i="10" l="1"/>
  <c r="Z7" i="6"/>
  <c r="Z8" i="6"/>
  <c r="B5" i="2"/>
  <c r="C3" i="7"/>
  <c r="E3" i="7"/>
  <c r="F3" i="7"/>
  <c r="G3" i="7"/>
  <c r="I3" i="7"/>
  <c r="L3" i="7"/>
  <c r="M3" i="7"/>
  <c r="O3" i="7"/>
  <c r="Q3" i="7"/>
  <c r="R3" i="7"/>
  <c r="S3" i="7"/>
  <c r="U3" i="7"/>
  <c r="W3" i="7"/>
  <c r="Y3" i="7"/>
  <c r="AC3" i="7"/>
  <c r="AD3" i="7"/>
  <c r="AE3" i="7"/>
  <c r="C5" i="2"/>
  <c r="D5" i="2"/>
  <c r="E5" i="2"/>
  <c r="G5" i="2"/>
  <c r="H5" i="2"/>
  <c r="I5" i="2"/>
  <c r="J5" i="2"/>
  <c r="K3" i="2"/>
  <c r="L3" i="2"/>
  <c r="M5" i="2"/>
  <c r="O5" i="2"/>
  <c r="P3" i="2"/>
  <c r="Q5" i="2"/>
  <c r="R3" i="2"/>
  <c r="S3" i="2"/>
  <c r="T5" i="2"/>
  <c r="U5" i="2"/>
  <c r="V5" i="2"/>
  <c r="W5" i="2"/>
  <c r="X5" i="2"/>
  <c r="Y3" i="2"/>
  <c r="Z5" i="2"/>
  <c r="AB5" i="2"/>
  <c r="AC3" i="2"/>
  <c r="AF5" i="2"/>
  <c r="D5" i="5"/>
  <c r="H3" i="5"/>
  <c r="I5" i="5"/>
  <c r="J3" i="5"/>
  <c r="L5" i="5"/>
  <c r="Q3" i="5"/>
  <c r="R5" i="5"/>
  <c r="X3" i="5"/>
  <c r="Y5" i="5"/>
  <c r="Z3" i="5"/>
  <c r="AF5" i="5"/>
  <c r="D19" i="23"/>
  <c r="C19" i="23"/>
  <c r="B19" i="23"/>
  <c r="H3" i="7"/>
  <c r="J3" i="7"/>
  <c r="K3" i="7"/>
  <c r="N3" i="7"/>
  <c r="P3" i="7"/>
  <c r="V3" i="7"/>
  <c r="X3" i="7"/>
  <c r="Z3" i="7"/>
  <c r="AA3" i="7"/>
  <c r="AF3" i="7"/>
  <c r="F5" i="5"/>
  <c r="G3" i="5"/>
  <c r="K3" i="5"/>
  <c r="M3" i="5"/>
  <c r="N3" i="5"/>
  <c r="O3" i="5"/>
  <c r="R3" i="5"/>
  <c r="S3" i="5"/>
  <c r="V3" i="5"/>
  <c r="W3" i="5"/>
  <c r="AA3" i="5"/>
  <c r="AC3" i="5"/>
  <c r="AD3" i="5"/>
  <c r="AE3" i="5"/>
  <c r="E5" i="5"/>
  <c r="G5" i="5"/>
  <c r="U5" i="5"/>
  <c r="Z5" i="5"/>
  <c r="B3" i="5"/>
  <c r="AD5" i="5"/>
  <c r="O5" i="5"/>
  <c r="V5" i="5"/>
  <c r="N5" i="5"/>
  <c r="AE5" i="5"/>
  <c r="J5" i="5"/>
  <c r="S5" i="5"/>
  <c r="K5" i="5"/>
  <c r="W5" i="5"/>
  <c r="U3" i="5"/>
  <c r="E3" i="5"/>
  <c r="C3" i="5"/>
  <c r="C5" i="5"/>
  <c r="AC5" i="5"/>
  <c r="M5" i="5"/>
  <c r="AA5" i="5"/>
  <c r="F3" i="5"/>
  <c r="AB3" i="5"/>
  <c r="F3" i="2"/>
  <c r="O3" i="2"/>
  <c r="E3" i="2"/>
  <c r="AD5" i="2"/>
  <c r="N5" i="2"/>
  <c r="F5" i="2"/>
  <c r="N3" i="2"/>
  <c r="AD3"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T3" i="7"/>
  <c r="B5" i="5"/>
  <c r="D3" i="5"/>
  <c r="U3" i="2"/>
  <c r="AC5" i="2"/>
  <c r="M3" i="2"/>
  <c r="I3" i="2"/>
  <c r="Q3" i="2"/>
  <c r="AF3" i="2"/>
  <c r="P5" i="2"/>
  <c r="H3" i="2"/>
  <c r="J3" i="2"/>
  <c r="R5" i="2"/>
  <c r="Z3" i="2"/>
  <c r="W3" i="2"/>
  <c r="Y5" i="2"/>
  <c r="AB3" i="2"/>
  <c r="V3" i="2"/>
  <c r="X3" i="2"/>
  <c r="H5" i="5"/>
  <c r="X5" i="5"/>
  <c r="I3" i="5"/>
  <c r="J4" i="6"/>
  <c r="I3" i="6"/>
  <c r="O4" i="6"/>
  <c r="B3" i="6"/>
  <c r="Y3" i="5"/>
  <c r="T3" i="2"/>
  <c r="P3" i="5"/>
  <c r="D3" i="7"/>
  <c r="L5" i="2"/>
  <c r="Q5" i="5"/>
  <c r="AB3" i="7"/>
  <c r="S5" i="2"/>
  <c r="D3" i="2"/>
  <c r="AA3" i="2"/>
  <c r="C3" i="2"/>
  <c r="B4" i="6"/>
  <c r="B2" i="6" s="1"/>
  <c r="K4" i="6"/>
  <c r="J3" i="6"/>
  <c r="AA5" i="2"/>
  <c r="L3" i="5"/>
  <c r="P5" i="5"/>
  <c r="K3" i="6"/>
  <c r="AE5" i="2"/>
  <c r="AE3" i="2"/>
  <c r="T3" i="5"/>
  <c r="T5" i="5"/>
  <c r="G3" i="2"/>
  <c r="AF3" i="5"/>
  <c r="AB5" i="5"/>
  <c r="K5" i="2"/>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P6" i="5"/>
  <c r="AC6" i="5"/>
  <c r="L6" i="5"/>
  <c r="AF6" i="2"/>
  <c r="D6" i="2"/>
  <c r="F6" i="2"/>
  <c r="AE6" i="5"/>
  <c r="M6" i="5"/>
  <c r="Q6" i="2"/>
  <c r="V6" i="2"/>
  <c r="W6" i="5"/>
  <c r="W6" i="2"/>
  <c r="AB6" i="2"/>
  <c r="AF6" i="5"/>
  <c r="X6" i="5"/>
  <c r="AD6" i="5"/>
  <c r="U6" i="5"/>
  <c r="G6" i="2"/>
  <c r="I6" i="2"/>
  <c r="L6" i="2"/>
  <c r="N6" i="2"/>
  <c r="V6" i="5"/>
  <c r="T6" i="2"/>
  <c r="AD6" i="2"/>
  <c r="Z6" i="2"/>
  <c r="O6" i="2"/>
  <c r="N6" i="5"/>
  <c r="Y6" i="2"/>
  <c r="T6" i="5"/>
  <c r="J6" i="5"/>
  <c r="O6" i="5"/>
  <c r="F6" i="5"/>
  <c r="S6" i="5"/>
  <c r="AE6" i="2"/>
  <c r="E6" i="2"/>
  <c r="K6" i="2"/>
  <c r="AA6" i="5"/>
  <c r="Y6" i="5"/>
  <c r="P6" i="2"/>
  <c r="U6" i="2"/>
  <c r="H6" i="5"/>
  <c r="X6" i="2"/>
  <c r="I6" i="5"/>
  <c r="G6" i="5"/>
  <c r="Z6" i="5"/>
  <c r="E6" i="5"/>
  <c r="H6" i="2"/>
  <c r="J6" i="2"/>
  <c r="M6" i="2"/>
  <c r="S6" i="2"/>
  <c r="D6" i="5"/>
  <c r="AB6" i="5"/>
  <c r="R6" i="2"/>
  <c r="AA6" i="2"/>
  <c r="R6" i="5"/>
  <c r="AC6" i="2"/>
  <c r="AB8" i="6"/>
  <c r="AB7" i="6"/>
  <c r="S4" i="6"/>
  <c r="O3" i="6"/>
  <c r="I4" i="6"/>
  <c r="Q3" i="6"/>
  <c r="Q4" i="6"/>
  <c r="G3" i="6"/>
  <c r="G4" i="6"/>
  <c r="R3" i="6"/>
  <c r="R4" i="6"/>
  <c r="C4" i="6"/>
  <c r="C3" i="6"/>
  <c r="N4" i="6"/>
  <c r="N3" i="6"/>
  <c r="M3" i="6"/>
  <c r="M4" i="6"/>
  <c r="F3" i="6"/>
  <c r="F4" i="6"/>
  <c r="D3" i="6"/>
  <c r="D4" i="6"/>
  <c r="L3" i="6"/>
  <c r="L4" i="6"/>
  <c r="H4" i="6"/>
  <c r="H3" i="6"/>
  <c r="E3" i="6"/>
  <c r="E4" i="6"/>
  <c r="P3" i="6"/>
  <c r="P4" i="6"/>
  <c r="F6" i="6" l="1"/>
  <c r="B6" i="6"/>
  <c r="E6" i="6"/>
  <c r="I6" i="6"/>
  <c r="O6" i="6"/>
  <c r="L6" i="6"/>
  <c r="H6" i="6"/>
  <c r="C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B3" i="7" l="1"/>
  <c r="B8" i="7"/>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<sst xmlns="http://schemas.openxmlformats.org/spreadsheetml/2006/main" count="5073" uniqueCount="3136">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</sst>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4">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58" fillId="0" borderId="2" xfId="2" applyFont="1">
      <alignment wrapText="1"/>
    </xf>
    <xf numFmtId="0" fontId="0" fillId="0" borderId="2" xfId="0" applyBorder="1"/>
    <xf numFmtId="0" fontId="0" fillId="0" borderId="0" xfId="0"/>
    <xf numFmtId="14" fontId="0" fillId="0" borderId="0" xfId="0" applyNumberFormat="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baseColWidth="10" defaultColWidth="8.83203125" defaultRowHeight="15"/>
  <cols>
    <col min="1" max="1" width="13.5" customWidth="1"/>
    <col min="2" max="2" width="107.5" customWidth="1"/>
  </cols>
  <sheetData>
    <row r="1" spans="1:3">
      <c r="A1" s="1" t="s">
        <v>0</v>
      </c>
      <c r="C1" s="143">
        <v>44307</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ht="16">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6">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6">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6">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6">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6">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6">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6">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6">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6">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6">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6">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6">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6">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6">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6">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ht="16">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6">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6">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6">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6">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0" t="s">
        <v>1280</v>
      </c>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row>
    <row r="308" spans="2:34" ht="15" customHeight="1">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2"/>
      <c r="AD308" s="142"/>
      <c r="AE308" s="142"/>
      <c r="AF308" s="142"/>
      <c r="AG308" s="142"/>
      <c r="AH308" s="142"/>
    </row>
    <row r="511" spans="2:34" ht="15" customHeight="1">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2"/>
      <c r="AD511" s="142"/>
      <c r="AE511" s="142"/>
      <c r="AF511" s="142"/>
      <c r="AG511" s="142"/>
      <c r="AH511" s="142"/>
    </row>
    <row r="712" spans="2:34" ht="15" customHeight="1">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2"/>
      <c r="AD712" s="142"/>
      <c r="AE712" s="142"/>
      <c r="AF712" s="142"/>
      <c r="AG712" s="142"/>
      <c r="AH712" s="142"/>
    </row>
    <row r="887" spans="2:34" ht="15" customHeight="1">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2"/>
      <c r="AD887" s="142"/>
      <c r="AE887" s="142"/>
      <c r="AF887" s="142"/>
      <c r="AG887" s="142"/>
      <c r="AH887" s="142"/>
    </row>
    <row r="1100" spans="2:34" ht="15" customHeight="1">
      <c r="B1100" s="142"/>
      <c r="C1100" s="142"/>
      <c r="D1100" s="142"/>
      <c r="E1100" s="142"/>
      <c r="F1100" s="142"/>
      <c r="G1100" s="142"/>
      <c r="H1100" s="142"/>
      <c r="I1100" s="142"/>
      <c r="J1100" s="142"/>
      <c r="K1100" s="142"/>
      <c r="L1100" s="142"/>
      <c r="M1100" s="142"/>
      <c r="N1100" s="142"/>
      <c r="O1100" s="142"/>
      <c r="P1100" s="142"/>
      <c r="Q1100" s="142"/>
      <c r="R1100" s="142"/>
      <c r="S1100" s="142"/>
      <c r="T1100" s="142"/>
      <c r="U1100" s="142"/>
      <c r="V1100" s="142"/>
      <c r="W1100" s="142"/>
      <c r="X1100" s="142"/>
      <c r="Y1100" s="142"/>
      <c r="Z1100" s="142"/>
      <c r="AA1100" s="142"/>
      <c r="AB1100" s="142"/>
      <c r="AC1100" s="142"/>
      <c r="AD1100" s="142"/>
      <c r="AE1100" s="142"/>
      <c r="AF1100" s="142"/>
      <c r="AG1100" s="142"/>
      <c r="AH1100" s="142"/>
    </row>
    <row r="1227" spans="2:34" ht="15" customHeight="1">
      <c r="B1227" s="142"/>
      <c r="C1227" s="142"/>
      <c r="D1227" s="142"/>
      <c r="E1227" s="142"/>
      <c r="F1227" s="142"/>
      <c r="G1227" s="142"/>
      <c r="H1227" s="142"/>
      <c r="I1227" s="142"/>
      <c r="J1227" s="142"/>
      <c r="K1227" s="142"/>
      <c r="L1227" s="142"/>
      <c r="M1227" s="142"/>
      <c r="N1227" s="142"/>
      <c r="O1227" s="142"/>
      <c r="P1227" s="142"/>
      <c r="Q1227" s="142"/>
      <c r="R1227" s="142"/>
      <c r="S1227" s="142"/>
      <c r="T1227" s="142"/>
      <c r="U1227" s="142"/>
      <c r="V1227" s="142"/>
      <c r="W1227" s="142"/>
      <c r="X1227" s="142"/>
      <c r="Y1227" s="142"/>
      <c r="Z1227" s="142"/>
      <c r="AA1227" s="142"/>
      <c r="AB1227" s="142"/>
      <c r="AC1227" s="142"/>
      <c r="AD1227" s="142"/>
      <c r="AE1227" s="142"/>
      <c r="AF1227" s="142"/>
      <c r="AG1227" s="142"/>
      <c r="AH1227" s="142"/>
    </row>
    <row r="1390" spans="2:34" ht="15" customHeight="1">
      <c r="B1390" s="142"/>
      <c r="C1390" s="142"/>
      <c r="D1390" s="142"/>
      <c r="E1390" s="142"/>
      <c r="F1390" s="142"/>
      <c r="G1390" s="142"/>
      <c r="H1390" s="142"/>
      <c r="I1390" s="142"/>
      <c r="J1390" s="142"/>
      <c r="K1390" s="142"/>
      <c r="L1390" s="142"/>
      <c r="M1390" s="142"/>
      <c r="N1390" s="142"/>
      <c r="O1390" s="142"/>
      <c r="P1390" s="142"/>
      <c r="Q1390" s="142"/>
      <c r="R1390" s="142"/>
      <c r="S1390" s="142"/>
      <c r="T1390" s="142"/>
      <c r="U1390" s="142"/>
      <c r="V1390" s="142"/>
      <c r="W1390" s="142"/>
      <c r="X1390" s="142"/>
      <c r="Y1390" s="142"/>
      <c r="Z1390" s="142"/>
      <c r="AA1390" s="142"/>
      <c r="AB1390" s="142"/>
      <c r="AC1390" s="142"/>
      <c r="AD1390" s="142"/>
      <c r="AE1390" s="142"/>
      <c r="AF1390" s="142"/>
      <c r="AG1390" s="142"/>
      <c r="AH1390" s="142"/>
    </row>
    <row r="1502" spans="2:34" ht="15" customHeight="1">
      <c r="B1502" s="142"/>
      <c r="C1502" s="142"/>
      <c r="D1502" s="142"/>
      <c r="E1502" s="142"/>
      <c r="F1502" s="142"/>
      <c r="G1502" s="142"/>
      <c r="H1502" s="142"/>
      <c r="I1502" s="142"/>
      <c r="J1502" s="142"/>
      <c r="K1502" s="142"/>
      <c r="L1502" s="142"/>
      <c r="M1502" s="142"/>
      <c r="N1502" s="142"/>
      <c r="O1502" s="142"/>
      <c r="P1502" s="142"/>
      <c r="Q1502" s="142"/>
      <c r="R1502" s="142"/>
      <c r="S1502" s="142"/>
      <c r="T1502" s="142"/>
      <c r="U1502" s="142"/>
      <c r="V1502" s="142"/>
      <c r="W1502" s="142"/>
      <c r="X1502" s="142"/>
      <c r="Y1502" s="142"/>
      <c r="Z1502" s="142"/>
      <c r="AA1502" s="142"/>
      <c r="AB1502" s="142"/>
      <c r="AC1502" s="142"/>
      <c r="AD1502" s="142"/>
      <c r="AE1502" s="142"/>
      <c r="AF1502" s="142"/>
      <c r="AG1502" s="142"/>
      <c r="AH1502" s="142"/>
    </row>
    <row r="1604" spans="2:34" ht="15" customHeight="1">
      <c r="B1604" s="142"/>
      <c r="C1604" s="142"/>
      <c r="D1604" s="142"/>
      <c r="E1604" s="142"/>
      <c r="F1604" s="142"/>
      <c r="G1604" s="142"/>
      <c r="H1604" s="142"/>
      <c r="I1604" s="142"/>
      <c r="J1604" s="142"/>
      <c r="K1604" s="142"/>
      <c r="L1604" s="142"/>
      <c r="M1604" s="142"/>
      <c r="N1604" s="142"/>
      <c r="O1604" s="142"/>
      <c r="P1604" s="142"/>
      <c r="Q1604" s="142"/>
      <c r="R1604" s="142"/>
      <c r="S1604" s="142"/>
      <c r="T1604" s="142"/>
      <c r="U1604" s="142"/>
      <c r="V1604" s="142"/>
      <c r="W1604" s="142"/>
      <c r="X1604" s="142"/>
      <c r="Y1604" s="142"/>
      <c r="Z1604" s="142"/>
      <c r="AA1604" s="142"/>
      <c r="AB1604" s="142"/>
      <c r="AC1604" s="142"/>
      <c r="AD1604" s="142"/>
      <c r="AE1604" s="142"/>
      <c r="AF1604" s="142"/>
      <c r="AG1604" s="142"/>
      <c r="AH1604" s="142"/>
    </row>
    <row r="1698" spans="2:34" ht="15" customHeight="1">
      <c r="B1698" s="142"/>
      <c r="C1698" s="142"/>
      <c r="D1698" s="142"/>
      <c r="E1698" s="142"/>
      <c r="F1698" s="142"/>
      <c r="G1698" s="142"/>
      <c r="H1698" s="142"/>
      <c r="I1698" s="142"/>
      <c r="J1698" s="142"/>
      <c r="K1698" s="142"/>
      <c r="L1698" s="142"/>
      <c r="M1698" s="142"/>
      <c r="N1698" s="142"/>
      <c r="O1698" s="142"/>
      <c r="P1698" s="142"/>
      <c r="Q1698" s="142"/>
      <c r="R1698" s="142"/>
      <c r="S1698" s="142"/>
      <c r="T1698" s="142"/>
      <c r="U1698" s="142"/>
      <c r="V1698" s="142"/>
      <c r="W1698" s="142"/>
      <c r="X1698" s="142"/>
      <c r="Y1698" s="142"/>
      <c r="Z1698" s="142"/>
      <c r="AA1698" s="142"/>
      <c r="AB1698" s="142"/>
      <c r="AC1698" s="142"/>
      <c r="AD1698" s="142"/>
      <c r="AE1698" s="142"/>
      <c r="AF1698" s="142"/>
      <c r="AG1698" s="142"/>
      <c r="AH1698" s="142"/>
    </row>
    <row r="1945" spans="2:34" ht="15" customHeight="1">
      <c r="B1945" s="142"/>
      <c r="C1945" s="142"/>
      <c r="D1945" s="142"/>
      <c r="E1945" s="142"/>
      <c r="F1945" s="142"/>
      <c r="G1945" s="142"/>
      <c r="H1945" s="142"/>
      <c r="I1945" s="142"/>
      <c r="J1945" s="142"/>
      <c r="K1945" s="142"/>
      <c r="L1945" s="142"/>
      <c r="M1945" s="142"/>
      <c r="N1945" s="142"/>
      <c r="O1945" s="142"/>
      <c r="P1945" s="142"/>
      <c r="Q1945" s="142"/>
      <c r="R1945" s="142"/>
      <c r="S1945" s="142"/>
      <c r="T1945" s="142"/>
      <c r="U1945" s="142"/>
      <c r="V1945" s="142"/>
      <c r="W1945" s="142"/>
      <c r="X1945" s="142"/>
      <c r="Y1945" s="142"/>
      <c r="Z1945" s="142"/>
      <c r="AA1945" s="142"/>
      <c r="AB1945" s="142"/>
      <c r="AC1945" s="142"/>
      <c r="AD1945" s="142"/>
      <c r="AE1945" s="142"/>
      <c r="AF1945" s="142"/>
      <c r="AG1945" s="142"/>
      <c r="AH1945" s="142"/>
    </row>
    <row r="2031" spans="2:34" ht="15" customHeight="1">
      <c r="B2031" s="142"/>
      <c r="C2031" s="142"/>
      <c r="D2031" s="142"/>
      <c r="E2031" s="142"/>
      <c r="F2031" s="142"/>
      <c r="G2031" s="142"/>
      <c r="H2031" s="142"/>
      <c r="I2031" s="142"/>
      <c r="J2031" s="142"/>
      <c r="K2031" s="142"/>
      <c r="L2031" s="142"/>
      <c r="M2031" s="142"/>
      <c r="N2031" s="142"/>
      <c r="O2031" s="142"/>
      <c r="P2031" s="142"/>
      <c r="Q2031" s="142"/>
      <c r="R2031" s="142"/>
      <c r="S2031" s="142"/>
      <c r="T2031" s="142"/>
      <c r="U2031" s="142"/>
      <c r="V2031" s="142"/>
      <c r="W2031" s="142"/>
      <c r="X2031" s="142"/>
      <c r="Y2031" s="142"/>
      <c r="Z2031" s="142"/>
      <c r="AA2031" s="142"/>
      <c r="AB2031" s="142"/>
      <c r="AC2031" s="142"/>
      <c r="AD2031" s="142"/>
      <c r="AE2031" s="142"/>
      <c r="AF2031" s="142"/>
      <c r="AG2031" s="142"/>
      <c r="AH2031" s="142"/>
    </row>
    <row r="2153" spans="2:34" ht="15" customHeight="1">
      <c r="B2153" s="142"/>
      <c r="C2153" s="142"/>
      <c r="D2153" s="142"/>
      <c r="E2153" s="142"/>
      <c r="F2153" s="142"/>
      <c r="G2153" s="142"/>
      <c r="H2153" s="142"/>
      <c r="I2153" s="142"/>
      <c r="J2153" s="142"/>
      <c r="K2153" s="142"/>
      <c r="L2153" s="142"/>
      <c r="M2153" s="142"/>
      <c r="N2153" s="142"/>
      <c r="O2153" s="142"/>
      <c r="P2153" s="142"/>
      <c r="Q2153" s="142"/>
      <c r="R2153" s="142"/>
      <c r="S2153" s="142"/>
      <c r="T2153" s="142"/>
      <c r="U2153" s="142"/>
      <c r="V2153" s="142"/>
      <c r="W2153" s="142"/>
      <c r="X2153" s="142"/>
      <c r="Y2153" s="142"/>
      <c r="Z2153" s="142"/>
      <c r="AA2153" s="142"/>
      <c r="AB2153" s="142"/>
      <c r="AC2153" s="142"/>
      <c r="AD2153" s="142"/>
      <c r="AE2153" s="142"/>
      <c r="AF2153" s="142"/>
      <c r="AG2153" s="142"/>
      <c r="AH2153" s="142"/>
    </row>
    <row r="2317" spans="2:34" ht="15" customHeight="1">
      <c r="B2317" s="142"/>
      <c r="C2317" s="142"/>
      <c r="D2317" s="142"/>
      <c r="E2317" s="142"/>
      <c r="F2317" s="142"/>
      <c r="G2317" s="142"/>
      <c r="H2317" s="142"/>
      <c r="I2317" s="142"/>
      <c r="J2317" s="142"/>
      <c r="K2317" s="142"/>
      <c r="L2317" s="142"/>
      <c r="M2317" s="142"/>
      <c r="N2317" s="142"/>
      <c r="O2317" s="142"/>
      <c r="P2317" s="142"/>
      <c r="Q2317" s="142"/>
      <c r="R2317" s="142"/>
      <c r="S2317" s="142"/>
      <c r="T2317" s="142"/>
      <c r="U2317" s="142"/>
      <c r="V2317" s="142"/>
      <c r="W2317" s="142"/>
      <c r="X2317" s="142"/>
      <c r="Y2317" s="142"/>
      <c r="Z2317" s="142"/>
      <c r="AA2317" s="142"/>
      <c r="AB2317" s="142"/>
      <c r="AC2317" s="142"/>
      <c r="AD2317" s="142"/>
      <c r="AE2317" s="142"/>
      <c r="AF2317" s="142"/>
      <c r="AG2317" s="142"/>
      <c r="AH2317" s="142"/>
    </row>
    <row r="2419" spans="2:34" ht="15" customHeight="1">
      <c r="B2419" s="142"/>
      <c r="C2419" s="142"/>
      <c r="D2419" s="142"/>
      <c r="E2419" s="142"/>
      <c r="F2419" s="142"/>
      <c r="G2419" s="142"/>
      <c r="H2419" s="142"/>
      <c r="I2419" s="142"/>
      <c r="J2419" s="142"/>
      <c r="K2419" s="142"/>
      <c r="L2419" s="142"/>
      <c r="M2419" s="142"/>
      <c r="N2419" s="142"/>
      <c r="O2419" s="142"/>
      <c r="P2419" s="142"/>
      <c r="Q2419" s="142"/>
      <c r="R2419" s="142"/>
      <c r="S2419" s="142"/>
      <c r="T2419" s="142"/>
      <c r="U2419" s="142"/>
      <c r="V2419" s="142"/>
      <c r="W2419" s="142"/>
      <c r="X2419" s="142"/>
      <c r="Y2419" s="142"/>
      <c r="Z2419" s="142"/>
      <c r="AA2419" s="142"/>
      <c r="AB2419" s="142"/>
      <c r="AC2419" s="142"/>
      <c r="AD2419" s="142"/>
      <c r="AE2419" s="142"/>
      <c r="AF2419" s="142"/>
      <c r="AG2419" s="142"/>
      <c r="AH2419" s="142"/>
    </row>
    <row r="2509" spans="2:34" ht="15" customHeight="1">
      <c r="B2509" s="142"/>
      <c r="C2509" s="142"/>
      <c r="D2509" s="142"/>
      <c r="E2509" s="142"/>
      <c r="F2509" s="142"/>
      <c r="G2509" s="142"/>
      <c r="H2509" s="142"/>
      <c r="I2509" s="142"/>
      <c r="J2509" s="142"/>
      <c r="K2509" s="142"/>
      <c r="L2509" s="142"/>
      <c r="M2509" s="142"/>
      <c r="N2509" s="142"/>
      <c r="O2509" s="142"/>
      <c r="P2509" s="142"/>
      <c r="Q2509" s="142"/>
      <c r="R2509" s="142"/>
      <c r="S2509" s="142"/>
      <c r="T2509" s="142"/>
      <c r="U2509" s="142"/>
      <c r="V2509" s="142"/>
      <c r="W2509" s="142"/>
      <c r="X2509" s="142"/>
      <c r="Y2509" s="142"/>
      <c r="Z2509" s="142"/>
      <c r="AA2509" s="142"/>
      <c r="AB2509" s="142"/>
      <c r="AC2509" s="142"/>
      <c r="AD2509" s="142"/>
      <c r="AE2509" s="142"/>
      <c r="AF2509" s="142"/>
      <c r="AG2509" s="142"/>
      <c r="AH2509" s="142"/>
    </row>
    <row r="2598" spans="2:34" ht="15" customHeight="1">
      <c r="B2598" s="142"/>
      <c r="C2598" s="142"/>
      <c r="D2598" s="142"/>
      <c r="E2598" s="142"/>
      <c r="F2598" s="142"/>
      <c r="G2598" s="142"/>
      <c r="H2598" s="142"/>
      <c r="I2598" s="142"/>
      <c r="J2598" s="142"/>
      <c r="K2598" s="142"/>
      <c r="L2598" s="142"/>
      <c r="M2598" s="142"/>
      <c r="N2598" s="142"/>
      <c r="O2598" s="142"/>
      <c r="P2598" s="142"/>
      <c r="Q2598" s="142"/>
      <c r="R2598" s="142"/>
      <c r="S2598" s="142"/>
      <c r="T2598" s="142"/>
      <c r="U2598" s="142"/>
      <c r="V2598" s="142"/>
      <c r="W2598" s="142"/>
      <c r="X2598" s="142"/>
      <c r="Y2598" s="142"/>
      <c r="Z2598" s="142"/>
      <c r="AA2598" s="142"/>
      <c r="AB2598" s="142"/>
      <c r="AC2598" s="142"/>
      <c r="AD2598" s="142"/>
      <c r="AE2598" s="142"/>
      <c r="AF2598" s="142"/>
      <c r="AG2598" s="142"/>
      <c r="AH2598" s="142"/>
    </row>
    <row r="2719" spans="2:34" ht="15" customHeight="1">
      <c r="B2719" s="142"/>
      <c r="C2719" s="142"/>
      <c r="D2719" s="142"/>
      <c r="E2719" s="142"/>
      <c r="F2719" s="142"/>
      <c r="G2719" s="142"/>
      <c r="H2719" s="142"/>
      <c r="I2719" s="142"/>
      <c r="J2719" s="142"/>
      <c r="K2719" s="142"/>
      <c r="L2719" s="142"/>
      <c r="M2719" s="142"/>
      <c r="N2719" s="142"/>
      <c r="O2719" s="142"/>
      <c r="P2719" s="142"/>
      <c r="Q2719" s="142"/>
      <c r="R2719" s="142"/>
      <c r="S2719" s="142"/>
      <c r="T2719" s="142"/>
      <c r="U2719" s="142"/>
      <c r="V2719" s="142"/>
      <c r="W2719" s="142"/>
      <c r="X2719" s="142"/>
      <c r="Y2719" s="142"/>
      <c r="Z2719" s="142"/>
      <c r="AA2719" s="142"/>
      <c r="AB2719" s="142"/>
      <c r="AC2719" s="142"/>
      <c r="AD2719" s="142"/>
      <c r="AE2719" s="142"/>
      <c r="AF2719" s="142"/>
      <c r="AG2719" s="142"/>
      <c r="AH2719" s="142"/>
    </row>
    <row r="2837" spans="2:34" ht="15" customHeight="1">
      <c r="B2837" s="142"/>
      <c r="C2837" s="142"/>
      <c r="D2837" s="142"/>
      <c r="E2837" s="142"/>
      <c r="F2837" s="142"/>
      <c r="G2837" s="142"/>
      <c r="H2837" s="142"/>
      <c r="I2837" s="142"/>
      <c r="J2837" s="142"/>
      <c r="K2837" s="142"/>
      <c r="L2837" s="142"/>
      <c r="M2837" s="142"/>
      <c r="N2837" s="142"/>
      <c r="O2837" s="142"/>
      <c r="P2837" s="142"/>
      <c r="Q2837" s="142"/>
      <c r="R2837" s="142"/>
      <c r="S2837" s="142"/>
      <c r="T2837" s="142"/>
      <c r="U2837" s="142"/>
      <c r="V2837" s="142"/>
      <c r="W2837" s="142"/>
      <c r="X2837" s="142"/>
      <c r="Y2837" s="142"/>
      <c r="Z2837" s="142"/>
      <c r="AA2837" s="142"/>
      <c r="AB2837" s="142"/>
      <c r="AC2837" s="142"/>
      <c r="AD2837" s="142"/>
      <c r="AE2837" s="142"/>
      <c r="AF2837" s="142"/>
      <c r="AG2837" s="142"/>
      <c r="AH2837" s="142"/>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65" customWidth="1"/>
    <col min="2" max="4" width="9.16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51" customWidth="1"/>
    <col min="2" max="4" width="9.16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51" customWidth="1"/>
  </cols>
  <sheetData>
    <row r="1" spans="1:37" ht="15" customHeigh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857</v>
      </c>
    </row>
    <row r="11" spans="1:37" ht="15" customHeight="1">
      <c r="B11" t="s">
        <v>2640</v>
      </c>
    </row>
    <row r="12" spans="1:37" ht="15" customHeight="1">
      <c r="B12" t="s">
        <v>2641</v>
      </c>
    </row>
    <row r="13" spans="1:37" ht="15" customHeight="1">
      <c r="B13" t="s">
        <v>2642</v>
      </c>
    </row>
    <row r="14" spans="1:37" ht="15" customHeight="1">
      <c r="B14" t="s">
        <v>1294</v>
      </c>
    </row>
    <row r="15" spans="1:37" ht="15" customHeight="1">
      <c r="C15" t="s">
        <v>1295</v>
      </c>
      <c r="D15" t="s">
        <v>1384</v>
      </c>
      <c r="E15" t="s">
        <v>1385</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1386</v>
      </c>
    </row>
    <row r="16" spans="1:37">
      <c r="B16" t="s">
        <v>856</v>
      </c>
      <c r="D16" t="s">
        <v>2667</v>
      </c>
    </row>
    <row r="17" spans="1:37" ht="15" customHeight="1">
      <c r="B17" t="s">
        <v>2643</v>
      </c>
      <c r="D17" t="s">
        <v>2668</v>
      </c>
    </row>
    <row r="18" spans="1:37" ht="15" customHeight="1">
      <c r="B18" t="s">
        <v>1317</v>
      </c>
      <c r="D18" t="s">
        <v>2669</v>
      </c>
    </row>
    <row r="19" spans="1:37" ht="15" customHeight="1">
      <c r="A19" s="133" t="s">
        <v>855</v>
      </c>
      <c r="B19" t="s">
        <v>1362</v>
      </c>
      <c r="C19" t="s">
        <v>2670</v>
      </c>
      <c r="D19" t="s">
        <v>2671</v>
      </c>
      <c r="E19" t="s">
        <v>1990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854</v>
      </c>
      <c r="B20" t="s">
        <v>1448</v>
      </c>
      <c r="C20" t="s">
        <v>2672</v>
      </c>
      <c r="D20" t="s">
        <v>2673</v>
      </c>
      <c r="E20" t="s">
        <v>1990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853</v>
      </c>
      <c r="B21" t="s">
        <v>1369</v>
      </c>
      <c r="C21" t="s">
        <v>2674</v>
      </c>
      <c r="D21" t="s">
        <v>2675</v>
      </c>
      <c r="E21" t="s">
        <v>1990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852</v>
      </c>
      <c r="B22" t="s">
        <v>1378</v>
      </c>
      <c r="C22" t="s">
        <v>2676</v>
      </c>
      <c r="D22" t="s">
        <v>2677</v>
      </c>
      <c r="E22" t="s">
        <v>1990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851</v>
      </c>
      <c r="B23" t="s">
        <v>2644</v>
      </c>
      <c r="C23" t="s">
        <v>2678</v>
      </c>
      <c r="D23" t="s">
        <v>2679</v>
      </c>
      <c r="E23" t="s">
        <v>1990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850</v>
      </c>
      <c r="B24" t="s">
        <v>1673</v>
      </c>
      <c r="C24" t="s">
        <v>2680</v>
      </c>
      <c r="D24" t="s">
        <v>2681</v>
      </c>
      <c r="E24" t="s">
        <v>1990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849</v>
      </c>
      <c r="B25" t="s">
        <v>2645</v>
      </c>
      <c r="C25" t="s">
        <v>2682</v>
      </c>
      <c r="D25" t="s">
        <v>2683</v>
      </c>
      <c r="E25" t="s">
        <v>1990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848</v>
      </c>
      <c r="B26" t="s">
        <v>2646</v>
      </c>
      <c r="C26" t="s">
        <v>2684</v>
      </c>
      <c r="D26" t="s">
        <v>2685</v>
      </c>
      <c r="E26" t="s">
        <v>1990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847</v>
      </c>
      <c r="B27" t="s">
        <v>1677</v>
      </c>
      <c r="C27" t="s">
        <v>2686</v>
      </c>
      <c r="D27" t="s">
        <v>2687</v>
      </c>
      <c r="E27" t="s">
        <v>1990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846</v>
      </c>
      <c r="B28" t="s">
        <v>2647</v>
      </c>
      <c r="C28" t="s">
        <v>2688</v>
      </c>
      <c r="D28" t="s">
        <v>2689</v>
      </c>
      <c r="E28" t="s">
        <v>1990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1319</v>
      </c>
      <c r="D29" t="s">
        <v>2690</v>
      </c>
    </row>
    <row r="30" spans="1:37" ht="15" customHeight="1">
      <c r="A30" s="133" t="s">
        <v>845</v>
      </c>
      <c r="B30" t="s">
        <v>1362</v>
      </c>
      <c r="C30" t="s">
        <v>2691</v>
      </c>
      <c r="D30" t="s">
        <v>2692</v>
      </c>
      <c r="E30" t="s">
        <v>1990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844</v>
      </c>
      <c r="B31" t="s">
        <v>1448</v>
      </c>
      <c r="C31" t="s">
        <v>2693</v>
      </c>
      <c r="D31" t="s">
        <v>2694</v>
      </c>
      <c r="E31" t="s">
        <v>1990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843</v>
      </c>
      <c r="B32" t="s">
        <v>1369</v>
      </c>
      <c r="C32" t="s">
        <v>2695</v>
      </c>
      <c r="D32" t="s">
        <v>2696</v>
      </c>
      <c r="E32" t="s">
        <v>1990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842</v>
      </c>
      <c r="B33" t="s">
        <v>1378</v>
      </c>
      <c r="C33" t="s">
        <v>2697</v>
      </c>
      <c r="D33" t="s">
        <v>2698</v>
      </c>
      <c r="E33" t="s">
        <v>1990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841</v>
      </c>
      <c r="B34" t="s">
        <v>2644</v>
      </c>
      <c r="C34" t="s">
        <v>2699</v>
      </c>
      <c r="D34" t="s">
        <v>2700</v>
      </c>
      <c r="E34" t="s">
        <v>1990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840</v>
      </c>
      <c r="B35" t="s">
        <v>1673</v>
      </c>
      <c r="C35" t="s">
        <v>2701</v>
      </c>
      <c r="D35" t="s">
        <v>2702</v>
      </c>
      <c r="E35" t="s">
        <v>1990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839</v>
      </c>
      <c r="B36" t="s">
        <v>2645</v>
      </c>
      <c r="C36" t="s">
        <v>2703</v>
      </c>
      <c r="D36" t="s">
        <v>2704</v>
      </c>
      <c r="E36" t="s">
        <v>1990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838</v>
      </c>
      <c r="B37" t="s">
        <v>2646</v>
      </c>
      <c r="C37" t="s">
        <v>2705</v>
      </c>
      <c r="D37" t="s">
        <v>2706</v>
      </c>
      <c r="E37" t="s">
        <v>1990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837</v>
      </c>
      <c r="B38" t="s">
        <v>1677</v>
      </c>
      <c r="C38" t="s">
        <v>2707</v>
      </c>
      <c r="D38" t="s">
        <v>2708</v>
      </c>
      <c r="E38" t="s">
        <v>1990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836</v>
      </c>
      <c r="B39" t="s">
        <v>2648</v>
      </c>
      <c r="C39" t="s">
        <v>2709</v>
      </c>
      <c r="D39" t="s">
        <v>2710</v>
      </c>
      <c r="E39" t="s">
        <v>1990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2649</v>
      </c>
      <c r="D40" t="s">
        <v>2711</v>
      </c>
    </row>
    <row r="41" spans="1:37" ht="15" customHeight="1">
      <c r="A41" s="133" t="s">
        <v>835</v>
      </c>
      <c r="B41" t="s">
        <v>1362</v>
      </c>
      <c r="C41" t="s">
        <v>2712</v>
      </c>
      <c r="D41" t="s">
        <v>2713</v>
      </c>
      <c r="E41" t="s">
        <v>1990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834</v>
      </c>
      <c r="B42" t="s">
        <v>1448</v>
      </c>
      <c r="C42" t="s">
        <v>2714</v>
      </c>
      <c r="D42" t="s">
        <v>2715</v>
      </c>
      <c r="E42" t="s">
        <v>1990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833</v>
      </c>
      <c r="B43" t="s">
        <v>1369</v>
      </c>
      <c r="C43" t="s">
        <v>2716</v>
      </c>
      <c r="D43" t="s">
        <v>2717</v>
      </c>
      <c r="E43" t="s">
        <v>1990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832</v>
      </c>
      <c r="B44" t="s">
        <v>1378</v>
      </c>
      <c r="C44" t="s">
        <v>2718</v>
      </c>
      <c r="D44" t="s">
        <v>2719</v>
      </c>
      <c r="E44" t="s">
        <v>1990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831</v>
      </c>
      <c r="B45" t="s">
        <v>2644</v>
      </c>
      <c r="C45" t="s">
        <v>2720</v>
      </c>
      <c r="D45" t="s">
        <v>2721</v>
      </c>
      <c r="E45" t="s">
        <v>1990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830</v>
      </c>
      <c r="B46" t="s">
        <v>1673</v>
      </c>
      <c r="C46" t="s">
        <v>2722</v>
      </c>
      <c r="D46" t="s">
        <v>2723</v>
      </c>
      <c r="E46" t="s">
        <v>1990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829</v>
      </c>
      <c r="B47" t="s">
        <v>2645</v>
      </c>
      <c r="C47" t="s">
        <v>2724</v>
      </c>
      <c r="D47" t="s">
        <v>2725</v>
      </c>
      <c r="E47" t="s">
        <v>1990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828</v>
      </c>
      <c r="B48" t="s">
        <v>2646</v>
      </c>
      <c r="C48" t="s">
        <v>2726</v>
      </c>
      <c r="D48" t="s">
        <v>2727</v>
      </c>
      <c r="E48" t="s">
        <v>1990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827</v>
      </c>
      <c r="B49" t="s">
        <v>1677</v>
      </c>
      <c r="C49" t="s">
        <v>2728</v>
      </c>
      <c r="D49" t="s">
        <v>2729</v>
      </c>
      <c r="E49" t="s">
        <v>1990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826</v>
      </c>
      <c r="B50" t="s">
        <v>2650</v>
      </c>
      <c r="C50" t="s">
        <v>2730</v>
      </c>
      <c r="D50" t="s">
        <v>2731</v>
      </c>
      <c r="E50" t="s">
        <v>1990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825</v>
      </c>
      <c r="B51" t="s">
        <v>2651</v>
      </c>
      <c r="C51" t="s">
        <v>2732</v>
      </c>
      <c r="D51" t="s">
        <v>2733</v>
      </c>
      <c r="E51" t="s">
        <v>1990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2652</v>
      </c>
      <c r="D52" t="s">
        <v>2734</v>
      </c>
    </row>
    <row r="53" spans="1:37" ht="15" customHeight="1">
      <c r="B53" t="s">
        <v>1317</v>
      </c>
      <c r="D53" t="s">
        <v>2735</v>
      </c>
    </row>
    <row r="54" spans="1:37" ht="15" customHeight="1">
      <c r="A54" s="133" t="s">
        <v>824</v>
      </c>
      <c r="B54" t="s">
        <v>1362</v>
      </c>
      <c r="C54" t="s">
        <v>2736</v>
      </c>
      <c r="D54" t="s">
        <v>2737</v>
      </c>
      <c r="E54" t="s">
        <v>1390</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823</v>
      </c>
      <c r="B55" t="s">
        <v>1448</v>
      </c>
      <c r="C55" t="s">
        <v>2738</v>
      </c>
      <c r="D55" t="s">
        <v>2739</v>
      </c>
      <c r="E55" t="s">
        <v>1390</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822</v>
      </c>
      <c r="B56" t="s">
        <v>1369</v>
      </c>
      <c r="C56" t="s">
        <v>2740</v>
      </c>
      <c r="D56" t="s">
        <v>2741</v>
      </c>
      <c r="E56" t="s">
        <v>1390</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821</v>
      </c>
      <c r="B57" t="s">
        <v>1378</v>
      </c>
      <c r="C57" t="s">
        <v>2742</v>
      </c>
      <c r="D57" t="s">
        <v>2743</v>
      </c>
      <c r="E57" t="s">
        <v>1390</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820</v>
      </c>
      <c r="B58" t="s">
        <v>2644</v>
      </c>
      <c r="C58" t="s">
        <v>2744</v>
      </c>
      <c r="D58" t="s">
        <v>2745</v>
      </c>
      <c r="E58" t="s">
        <v>1390</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819</v>
      </c>
      <c r="B59" t="s">
        <v>1673</v>
      </c>
      <c r="C59" t="s">
        <v>2746</v>
      </c>
      <c r="D59" t="s">
        <v>2747</v>
      </c>
      <c r="E59" t="s">
        <v>1390</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818</v>
      </c>
      <c r="B60" t="s">
        <v>2645</v>
      </c>
      <c r="C60" t="s">
        <v>2748</v>
      </c>
      <c r="D60" t="s">
        <v>2749</v>
      </c>
      <c r="E60" t="s">
        <v>1390</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817</v>
      </c>
      <c r="B61" t="s">
        <v>2646</v>
      </c>
      <c r="C61" t="s">
        <v>2750</v>
      </c>
      <c r="D61" t="s">
        <v>2751</v>
      </c>
      <c r="E61" t="s">
        <v>1390</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816</v>
      </c>
      <c r="B62" t="s">
        <v>1677</v>
      </c>
      <c r="C62" t="s">
        <v>2752</v>
      </c>
      <c r="D62" t="s">
        <v>2753</v>
      </c>
      <c r="E62" t="s">
        <v>1390</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815</v>
      </c>
      <c r="B63" t="s">
        <v>2647</v>
      </c>
      <c r="C63" t="s">
        <v>2754</v>
      </c>
      <c r="D63" t="s">
        <v>2755</v>
      </c>
      <c r="E63" t="s">
        <v>1390</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1319</v>
      </c>
      <c r="D64" t="s">
        <v>2756</v>
      </c>
    </row>
    <row r="65" spans="1:37" ht="15" customHeight="1">
      <c r="A65" s="133" t="s">
        <v>814</v>
      </c>
      <c r="B65" t="s">
        <v>1362</v>
      </c>
      <c r="C65" t="s">
        <v>2757</v>
      </c>
      <c r="D65" t="s">
        <v>2758</v>
      </c>
      <c r="E65" t="s">
        <v>1390</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813</v>
      </c>
      <c r="B66" t="s">
        <v>1448</v>
      </c>
      <c r="C66" t="s">
        <v>2759</v>
      </c>
      <c r="D66" t="s">
        <v>2760</v>
      </c>
      <c r="E66" t="s">
        <v>1390</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812</v>
      </c>
      <c r="B67" t="s">
        <v>1369</v>
      </c>
      <c r="C67" t="s">
        <v>2761</v>
      </c>
      <c r="D67" t="s">
        <v>2762</v>
      </c>
      <c r="E67" t="s">
        <v>1390</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811</v>
      </c>
      <c r="B68" t="s">
        <v>1378</v>
      </c>
      <c r="C68" t="s">
        <v>2763</v>
      </c>
      <c r="D68" t="s">
        <v>2764</v>
      </c>
      <c r="E68" t="s">
        <v>1390</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810</v>
      </c>
      <c r="B69" t="s">
        <v>2644</v>
      </c>
      <c r="C69" t="s">
        <v>2765</v>
      </c>
      <c r="D69" t="s">
        <v>2766</v>
      </c>
      <c r="E69" t="s">
        <v>1390</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809</v>
      </c>
      <c r="B70" t="s">
        <v>1673</v>
      </c>
      <c r="C70" t="s">
        <v>2767</v>
      </c>
      <c r="D70" t="s">
        <v>2768</v>
      </c>
      <c r="E70" t="s">
        <v>1390</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808</v>
      </c>
      <c r="B71" t="s">
        <v>2645</v>
      </c>
      <c r="C71" t="s">
        <v>2769</v>
      </c>
      <c r="D71" t="s">
        <v>2770</v>
      </c>
      <c r="E71" t="s">
        <v>1390</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807</v>
      </c>
      <c r="B72" t="s">
        <v>2646</v>
      </c>
      <c r="C72" t="s">
        <v>2771</v>
      </c>
      <c r="D72" t="s">
        <v>2772</v>
      </c>
      <c r="E72" t="s">
        <v>1390</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806</v>
      </c>
      <c r="B73" t="s">
        <v>1677</v>
      </c>
      <c r="C73" t="s">
        <v>2773</v>
      </c>
      <c r="D73" t="s">
        <v>2774</v>
      </c>
      <c r="E73" t="s">
        <v>1390</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805</v>
      </c>
      <c r="B74" t="s">
        <v>2648</v>
      </c>
      <c r="C74" t="s">
        <v>2775</v>
      </c>
      <c r="D74" t="s">
        <v>2776</v>
      </c>
      <c r="E74" t="s">
        <v>1390</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2649</v>
      </c>
      <c r="D75" t="s">
        <v>2777</v>
      </c>
    </row>
    <row r="76" spans="1:37" ht="15" customHeight="1">
      <c r="A76" s="133" t="s">
        <v>804</v>
      </c>
      <c r="B76" t="s">
        <v>1362</v>
      </c>
      <c r="C76" t="s">
        <v>2778</v>
      </c>
      <c r="D76" t="s">
        <v>2779</v>
      </c>
      <c r="E76" t="s">
        <v>1390</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803</v>
      </c>
      <c r="B77" t="s">
        <v>1448</v>
      </c>
      <c r="C77" t="s">
        <v>2780</v>
      </c>
      <c r="D77" t="s">
        <v>2781</v>
      </c>
      <c r="E77" t="s">
        <v>1390</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802</v>
      </c>
      <c r="B78" t="s">
        <v>1369</v>
      </c>
      <c r="C78" t="s">
        <v>2782</v>
      </c>
      <c r="D78" t="s">
        <v>2783</v>
      </c>
      <c r="E78" t="s">
        <v>1390</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801</v>
      </c>
      <c r="B79" t="s">
        <v>1378</v>
      </c>
      <c r="C79" t="s">
        <v>2784</v>
      </c>
      <c r="D79" t="s">
        <v>2785</v>
      </c>
      <c r="E79" t="s">
        <v>1390</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800</v>
      </c>
      <c r="B80" t="s">
        <v>2644</v>
      </c>
      <c r="C80" t="s">
        <v>2786</v>
      </c>
      <c r="D80" t="s">
        <v>2787</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799</v>
      </c>
      <c r="B81" t="s">
        <v>1673</v>
      </c>
      <c r="C81" t="s">
        <v>2788</v>
      </c>
      <c r="D81" t="s">
        <v>2789</v>
      </c>
      <c r="E81" t="s">
        <v>1390</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798</v>
      </c>
      <c r="B82" t="s">
        <v>2645</v>
      </c>
      <c r="C82" t="s">
        <v>2790</v>
      </c>
      <c r="D82" t="s">
        <v>2791</v>
      </c>
      <c r="E82" t="s">
        <v>1390</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797</v>
      </c>
      <c r="B83" t="s">
        <v>2646</v>
      </c>
      <c r="C83" t="s">
        <v>2792</v>
      </c>
      <c r="D83" t="s">
        <v>2793</v>
      </c>
      <c r="E83" t="s">
        <v>1390</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796</v>
      </c>
      <c r="B84" t="s">
        <v>1677</v>
      </c>
      <c r="C84" t="s">
        <v>2794</v>
      </c>
      <c r="D84" t="s">
        <v>2795</v>
      </c>
      <c r="E84" t="s">
        <v>1390</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795</v>
      </c>
      <c r="B85" t="s">
        <v>2650</v>
      </c>
      <c r="C85" t="s">
        <v>2796</v>
      </c>
      <c r="D85" t="s">
        <v>2797</v>
      </c>
      <c r="E85" t="s">
        <v>1390</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1317</v>
      </c>
      <c r="C86" t="s">
        <v>2798</v>
      </c>
      <c r="D86" t="s">
        <v>2799</v>
      </c>
      <c r="F86" t="s">
        <v>2800</v>
      </c>
    </row>
    <row r="87" spans="1:37" ht="15" customHeight="1">
      <c r="A87" s="133" t="s">
        <v>794</v>
      </c>
      <c r="B87" t="s">
        <v>1362</v>
      </c>
      <c r="C87" t="s">
        <v>2801</v>
      </c>
      <c r="D87" t="s">
        <v>2802</v>
      </c>
      <c r="E87" t="s">
        <v>1390</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793</v>
      </c>
      <c r="B88" t="s">
        <v>1448</v>
      </c>
      <c r="C88" t="s">
        <v>2803</v>
      </c>
      <c r="D88" t="s">
        <v>2804</v>
      </c>
      <c r="E88" t="s">
        <v>1390</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792</v>
      </c>
      <c r="B89" t="s">
        <v>1369</v>
      </c>
      <c r="C89" t="s">
        <v>2805</v>
      </c>
      <c r="D89" t="s">
        <v>2806</v>
      </c>
      <c r="E89" t="s">
        <v>1390</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791</v>
      </c>
      <c r="B90" t="s">
        <v>1378</v>
      </c>
      <c r="C90" t="s">
        <v>2807</v>
      </c>
      <c r="D90" t="s">
        <v>2808</v>
      </c>
      <c r="E90" t="s">
        <v>1390</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790</v>
      </c>
      <c r="B91" t="s">
        <v>2644</v>
      </c>
      <c r="C91" t="s">
        <v>2809</v>
      </c>
      <c r="D91" t="s">
        <v>2810</v>
      </c>
      <c r="E91" t="s">
        <v>1390</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789</v>
      </c>
      <c r="B92" t="s">
        <v>1673</v>
      </c>
      <c r="C92" t="s">
        <v>2811</v>
      </c>
      <c r="D92" t="s">
        <v>2812</v>
      </c>
      <c r="E92" t="s">
        <v>1390</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788</v>
      </c>
      <c r="B93" t="s">
        <v>2645</v>
      </c>
      <c r="C93" t="s">
        <v>2813</v>
      </c>
      <c r="D93" t="s">
        <v>2814</v>
      </c>
      <c r="E93" t="s">
        <v>1390</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787</v>
      </c>
      <c r="B94" t="s">
        <v>2646</v>
      </c>
      <c r="C94" t="s">
        <v>2815</v>
      </c>
      <c r="D94" t="s">
        <v>2816</v>
      </c>
      <c r="E94" t="s">
        <v>1390</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786</v>
      </c>
      <c r="B95" t="s">
        <v>1677</v>
      </c>
      <c r="C95" t="s">
        <v>2817</v>
      </c>
      <c r="D95" t="s">
        <v>2818</v>
      </c>
      <c r="E95" t="s">
        <v>1390</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785</v>
      </c>
      <c r="B96" t="s">
        <v>608</v>
      </c>
      <c r="C96" t="s">
        <v>2819</v>
      </c>
      <c r="D96" t="s">
        <v>2820</v>
      </c>
      <c r="E96" t="s">
        <v>1390</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2653</v>
      </c>
      <c r="D97" t="s">
        <v>2821</v>
      </c>
    </row>
    <row r="98" spans="1:37" ht="15" customHeight="1">
      <c r="B98" t="s">
        <v>1317</v>
      </c>
      <c r="D98" t="s">
        <v>2822</v>
      </c>
    </row>
    <row r="99" spans="1:37" ht="15" customHeight="1">
      <c r="A99" s="133" t="s">
        <v>784</v>
      </c>
      <c r="B99" t="s">
        <v>1362</v>
      </c>
      <c r="C99" t="s">
        <v>2823</v>
      </c>
      <c r="D99" t="s">
        <v>2824</v>
      </c>
      <c r="E99" t="s">
        <v>2825</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783</v>
      </c>
      <c r="B100" t="s">
        <v>1448</v>
      </c>
      <c r="C100" t="s">
        <v>2826</v>
      </c>
      <c r="D100" t="s">
        <v>2827</v>
      </c>
      <c r="E100" t="s">
        <v>1814</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782</v>
      </c>
      <c r="B101" t="s">
        <v>1369</v>
      </c>
      <c r="C101" t="s">
        <v>2828</v>
      </c>
      <c r="D101" t="s">
        <v>2829</v>
      </c>
      <c r="E101" t="s">
        <v>1814</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781</v>
      </c>
      <c r="B102" t="s">
        <v>1378</v>
      </c>
      <c r="C102" t="s">
        <v>2830</v>
      </c>
      <c r="D102" t="s">
        <v>2831</v>
      </c>
      <c r="E102" t="s">
        <v>1814</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780</v>
      </c>
      <c r="B103" t="s">
        <v>2644</v>
      </c>
      <c r="C103" t="s">
        <v>2832</v>
      </c>
      <c r="D103" t="s">
        <v>2833</v>
      </c>
      <c r="E103" t="s">
        <v>1814</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779</v>
      </c>
      <c r="B104" t="s">
        <v>1673</v>
      </c>
      <c r="C104" t="s">
        <v>2834</v>
      </c>
      <c r="D104" t="s">
        <v>2835</v>
      </c>
      <c r="E104" t="s">
        <v>2825</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778</v>
      </c>
      <c r="B105" t="s">
        <v>2645</v>
      </c>
      <c r="C105" t="s">
        <v>2836</v>
      </c>
      <c r="D105" t="s">
        <v>2837</v>
      </c>
      <c r="E105" t="s">
        <v>2825</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777</v>
      </c>
      <c r="B106" t="s">
        <v>2646</v>
      </c>
      <c r="C106" t="s">
        <v>2838</v>
      </c>
      <c r="D106" t="s">
        <v>2839</v>
      </c>
      <c r="E106" t="s">
        <v>1814</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776</v>
      </c>
      <c r="B107" t="s">
        <v>1677</v>
      </c>
      <c r="C107" t="s">
        <v>2840</v>
      </c>
      <c r="D107" t="s">
        <v>2841</v>
      </c>
      <c r="E107" t="s">
        <v>2825</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775</v>
      </c>
      <c r="B108" t="s">
        <v>2654</v>
      </c>
      <c r="C108" t="s">
        <v>2842</v>
      </c>
      <c r="D108" t="s">
        <v>2843</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1319</v>
      </c>
      <c r="D109" t="s">
        <v>2844</v>
      </c>
    </row>
    <row r="110" spans="1:37" ht="15" customHeight="1">
      <c r="A110" s="133" t="s">
        <v>774</v>
      </c>
      <c r="B110" t="s">
        <v>1362</v>
      </c>
      <c r="C110" t="s">
        <v>2845</v>
      </c>
      <c r="D110" t="s">
        <v>2846</v>
      </c>
      <c r="E110" t="s">
        <v>2825</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773</v>
      </c>
      <c r="B111" t="s">
        <v>1448</v>
      </c>
      <c r="C111" t="s">
        <v>2847</v>
      </c>
      <c r="D111" t="s">
        <v>2848</v>
      </c>
      <c r="E111" t="s">
        <v>1814</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772</v>
      </c>
      <c r="B112" t="s">
        <v>1369</v>
      </c>
      <c r="C112" t="s">
        <v>2849</v>
      </c>
      <c r="D112" t="s">
        <v>2850</v>
      </c>
      <c r="E112" t="s">
        <v>1814</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771</v>
      </c>
      <c r="B113" t="s">
        <v>1378</v>
      </c>
      <c r="C113" t="s">
        <v>2851</v>
      </c>
      <c r="D113" t="s">
        <v>2852</v>
      </c>
      <c r="E113" t="s">
        <v>1814</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770</v>
      </c>
      <c r="B114" t="s">
        <v>2644</v>
      </c>
      <c r="C114" t="s">
        <v>2853</v>
      </c>
      <c r="D114" t="s">
        <v>2854</v>
      </c>
      <c r="E114" t="s">
        <v>2855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769</v>
      </c>
      <c r="B115" t="s">
        <v>1673</v>
      </c>
      <c r="C115" t="s">
        <v>2856</v>
      </c>
      <c r="D115" t="s">
        <v>2857</v>
      </c>
      <c r="E115" t="s">
        <v>1814</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768</v>
      </c>
      <c r="B116" t="s">
        <v>2645</v>
      </c>
      <c r="C116" t="s">
        <v>2858</v>
      </c>
      <c r="D116" t="s">
        <v>2859</v>
      </c>
      <c r="E116" t="s">
        <v>1814</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767</v>
      </c>
      <c r="B117" t="s">
        <v>2646</v>
      </c>
      <c r="C117" t="s">
        <v>2860</v>
      </c>
      <c r="D117" t="s">
        <v>2861</v>
      </c>
      <c r="E117" t="s">
        <v>1814</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766</v>
      </c>
      <c r="B118" t="s">
        <v>1677</v>
      </c>
      <c r="C118" t="s">
        <v>2862</v>
      </c>
      <c r="D118" t="s">
        <v>2863</v>
      </c>
      <c r="E118" t="s">
        <v>1814</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765</v>
      </c>
      <c r="B119" t="s">
        <v>2655</v>
      </c>
      <c r="C119" t="s">
        <v>2864</v>
      </c>
      <c r="D119" t="s">
        <v>2865</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2649</v>
      </c>
      <c r="D120" t="s">
        <v>2866</v>
      </c>
    </row>
    <row r="121" spans="1:37" ht="15" customHeight="1">
      <c r="A121" s="133" t="s">
        <v>764</v>
      </c>
      <c r="B121" t="s">
        <v>1362</v>
      </c>
      <c r="C121" t="s">
        <v>2867</v>
      </c>
      <c r="D121" t="s">
        <v>2868</v>
      </c>
      <c r="E121" t="s">
        <v>2825</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763</v>
      </c>
      <c r="B122" t="s">
        <v>1448</v>
      </c>
      <c r="C122" t="s">
        <v>2869</v>
      </c>
      <c r="D122" t="s">
        <v>2870</v>
      </c>
      <c r="E122" t="s">
        <v>1814</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762</v>
      </c>
      <c r="B123" t="s">
        <v>1369</v>
      </c>
      <c r="C123" t="s">
        <v>2871</v>
      </c>
      <c r="D123" t="s">
        <v>2872</v>
      </c>
      <c r="E123" t="s">
        <v>1814</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761</v>
      </c>
      <c r="B124" t="s">
        <v>1378</v>
      </c>
      <c r="C124" t="s">
        <v>2873</v>
      </c>
      <c r="D124" t="s">
        <v>2874</v>
      </c>
      <c r="E124" t="s">
        <v>2825</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760</v>
      </c>
      <c r="B125" t="s">
        <v>2644</v>
      </c>
      <c r="C125" t="s">
        <v>2875</v>
      </c>
      <c r="D125" t="s">
        <v>2876</v>
      </c>
      <c r="E125" t="s">
        <v>1814</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759</v>
      </c>
      <c r="B126" t="s">
        <v>1673</v>
      </c>
      <c r="C126" t="s">
        <v>2877</v>
      </c>
      <c r="D126" t="s">
        <v>2878</v>
      </c>
      <c r="E126" t="s">
        <v>2825</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758</v>
      </c>
      <c r="B127" t="s">
        <v>2645</v>
      </c>
      <c r="C127" t="s">
        <v>2879</v>
      </c>
      <c r="D127" t="s">
        <v>2880</v>
      </c>
      <c r="E127" t="s">
        <v>2825</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757</v>
      </c>
      <c r="B128" t="s">
        <v>2646</v>
      </c>
      <c r="C128" t="s">
        <v>2881</v>
      </c>
      <c r="D128" t="s">
        <v>2882</v>
      </c>
      <c r="E128" t="s">
        <v>1814</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756</v>
      </c>
      <c r="B129" t="s">
        <v>1677</v>
      </c>
      <c r="C129" t="s">
        <v>2883</v>
      </c>
      <c r="D129" t="s">
        <v>2884</v>
      </c>
      <c r="E129" t="s">
        <v>2825</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755</v>
      </c>
      <c r="B130" t="s">
        <v>2656</v>
      </c>
      <c r="C130" t="s">
        <v>2885</v>
      </c>
      <c r="D130" t="s">
        <v>2886</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754</v>
      </c>
      <c r="B131" s="47" t="s">
        <v>2657</v>
      </c>
      <c r="C131" s="47" t="s">
        <v>2887</v>
      </c>
      <c r="D131" s="47" t="s">
        <v>2888</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2658</v>
      </c>
      <c r="D132" t="s">
        <v>2889</v>
      </c>
    </row>
    <row r="133" spans="1:37" ht="15" customHeight="1">
      <c r="B133" t="s">
        <v>1317</v>
      </c>
      <c r="D133" t="s">
        <v>2890</v>
      </c>
    </row>
    <row r="134" spans="1:37" ht="15" customHeight="1">
      <c r="A134" s="133" t="s">
        <v>753</v>
      </c>
      <c r="B134" t="s">
        <v>1362</v>
      </c>
      <c r="C134" t="s">
        <v>2891</v>
      </c>
      <c r="D134" t="s">
        <v>2892</v>
      </c>
      <c r="E134" t="s">
        <v>1960</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752</v>
      </c>
      <c r="B135" t="s">
        <v>1448</v>
      </c>
      <c r="C135" t="s">
        <v>2893</v>
      </c>
      <c r="D135" t="s">
        <v>2894</v>
      </c>
      <c r="E135" t="s">
        <v>1960</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751</v>
      </c>
      <c r="B136" t="s">
        <v>1369</v>
      </c>
      <c r="C136" t="s">
        <v>2895</v>
      </c>
      <c r="D136" t="s">
        <v>2896</v>
      </c>
      <c r="E136" t="s">
        <v>1960</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750</v>
      </c>
      <c r="B137" t="s">
        <v>1378</v>
      </c>
      <c r="C137" t="s">
        <v>2897</v>
      </c>
      <c r="D137" t="s">
        <v>2898</v>
      </c>
      <c r="E137" t="s">
        <v>1960</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749</v>
      </c>
      <c r="B138" t="s">
        <v>2644</v>
      </c>
      <c r="C138" t="s">
        <v>2899</v>
      </c>
      <c r="D138" t="s">
        <v>2900</v>
      </c>
      <c r="E138" t="s">
        <v>1960</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748</v>
      </c>
      <c r="B139" t="s">
        <v>1673</v>
      </c>
      <c r="C139" t="s">
        <v>2901</v>
      </c>
      <c r="D139" t="s">
        <v>2902</v>
      </c>
      <c r="E139" t="s">
        <v>1960</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747</v>
      </c>
      <c r="B140" t="s">
        <v>2645</v>
      </c>
      <c r="C140" t="s">
        <v>2903</v>
      </c>
      <c r="D140" t="s">
        <v>2904</v>
      </c>
      <c r="E140" t="s">
        <v>1960</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746</v>
      </c>
      <c r="B141" t="s">
        <v>2646</v>
      </c>
      <c r="C141" t="s">
        <v>2905</v>
      </c>
      <c r="D141" t="s">
        <v>2906</v>
      </c>
      <c r="E141" t="s">
        <v>1960</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745</v>
      </c>
      <c r="B142" t="s">
        <v>1677</v>
      </c>
      <c r="C142" t="s">
        <v>2907</v>
      </c>
      <c r="D142" t="s">
        <v>2908</v>
      </c>
      <c r="E142" t="s">
        <v>1960</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744</v>
      </c>
      <c r="B143" t="s">
        <v>2647</v>
      </c>
      <c r="C143" t="s">
        <v>2909</v>
      </c>
      <c r="D143" t="s">
        <v>2910</v>
      </c>
      <c r="E143" t="s">
        <v>1960</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1319</v>
      </c>
      <c r="D144" t="s">
        <v>2911</v>
      </c>
    </row>
    <row r="145" spans="1:37" ht="15" customHeight="1">
      <c r="A145" s="133" t="s">
        <v>743</v>
      </c>
      <c r="B145" t="s">
        <v>1362</v>
      </c>
      <c r="C145" t="s">
        <v>2912</v>
      </c>
      <c r="D145" t="s">
        <v>2913</v>
      </c>
      <c r="E145" t="s">
        <v>1960</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742</v>
      </c>
      <c r="B146" t="s">
        <v>1448</v>
      </c>
      <c r="C146" t="s">
        <v>2914</v>
      </c>
      <c r="D146" t="s">
        <v>2915</v>
      </c>
      <c r="E146" t="s">
        <v>1960</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741</v>
      </c>
      <c r="B147" t="s">
        <v>1369</v>
      </c>
      <c r="C147" t="s">
        <v>2916</v>
      </c>
      <c r="D147" t="s">
        <v>2917</v>
      </c>
      <c r="E147" t="s">
        <v>1960</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740</v>
      </c>
      <c r="B148" t="s">
        <v>1378</v>
      </c>
      <c r="C148" t="s">
        <v>2918</v>
      </c>
      <c r="D148" t="s">
        <v>2919</v>
      </c>
      <c r="E148" t="s">
        <v>1960</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739</v>
      </c>
      <c r="B149" t="s">
        <v>2644</v>
      </c>
      <c r="C149" t="s">
        <v>2920</v>
      </c>
      <c r="D149" t="s">
        <v>2921</v>
      </c>
      <c r="E149" t="s">
        <v>1960</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738</v>
      </c>
      <c r="B150" t="s">
        <v>1673</v>
      </c>
      <c r="C150" t="s">
        <v>2922</v>
      </c>
      <c r="D150" t="s">
        <v>2923</v>
      </c>
      <c r="E150" t="s">
        <v>1960</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737</v>
      </c>
      <c r="B151" t="s">
        <v>2645</v>
      </c>
      <c r="C151" t="s">
        <v>2924</v>
      </c>
      <c r="D151" t="s">
        <v>2925</v>
      </c>
      <c r="E151" t="s">
        <v>1960</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736</v>
      </c>
      <c r="B152" t="s">
        <v>2646</v>
      </c>
      <c r="C152" t="s">
        <v>2926</v>
      </c>
      <c r="D152" t="s">
        <v>2927</v>
      </c>
      <c r="E152" t="s">
        <v>1960</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735</v>
      </c>
      <c r="B153" t="s">
        <v>1677</v>
      </c>
      <c r="C153" t="s">
        <v>2928</v>
      </c>
      <c r="D153" t="s">
        <v>2929</v>
      </c>
      <c r="E153" t="s">
        <v>1960</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734</v>
      </c>
      <c r="B154" t="s">
        <v>2648</v>
      </c>
      <c r="C154" t="s">
        <v>2930</v>
      </c>
      <c r="D154" t="s">
        <v>2931</v>
      </c>
      <c r="E154" t="s">
        <v>1960</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2649</v>
      </c>
      <c r="D155" t="s">
        <v>2932</v>
      </c>
    </row>
    <row r="156" spans="1:37" ht="15" customHeight="1">
      <c r="A156" s="133" t="s">
        <v>733</v>
      </c>
      <c r="B156" t="s">
        <v>1362</v>
      </c>
      <c r="C156" t="s">
        <v>2933</v>
      </c>
      <c r="D156" t="s">
        <v>2934</v>
      </c>
      <c r="E156" t="s">
        <v>1960</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732</v>
      </c>
      <c r="B157" t="s">
        <v>1448</v>
      </c>
      <c r="C157" t="s">
        <v>2935</v>
      </c>
      <c r="D157" t="s">
        <v>2936</v>
      </c>
      <c r="E157" t="s">
        <v>1960</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731</v>
      </c>
      <c r="B158" t="s">
        <v>1369</v>
      </c>
      <c r="C158" t="s">
        <v>2937</v>
      </c>
      <c r="D158" t="s">
        <v>2938</v>
      </c>
      <c r="E158" t="s">
        <v>1960</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730</v>
      </c>
      <c r="B159" t="s">
        <v>1378</v>
      </c>
      <c r="C159" t="s">
        <v>2939</v>
      </c>
      <c r="D159" t="s">
        <v>2940</v>
      </c>
      <c r="E159" t="s">
        <v>1960</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729</v>
      </c>
      <c r="B160" t="s">
        <v>2644</v>
      </c>
      <c r="C160" t="s">
        <v>2941</v>
      </c>
      <c r="D160" t="s">
        <v>2942</v>
      </c>
      <c r="E160" t="s">
        <v>1960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728</v>
      </c>
      <c r="B161" t="s">
        <v>1673</v>
      </c>
      <c r="C161" t="s">
        <v>2943</v>
      </c>
      <c r="D161" t="s">
        <v>2944</v>
      </c>
      <c r="E161" t="s">
        <v>1960</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727</v>
      </c>
      <c r="B162" t="s">
        <v>2645</v>
      </c>
      <c r="C162" t="s">
        <v>2945</v>
      </c>
      <c r="D162" t="s">
        <v>2946</v>
      </c>
      <c r="E162" t="s">
        <v>1960</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726</v>
      </c>
      <c r="B163" t="s">
        <v>2646</v>
      </c>
      <c r="C163" t="s">
        <v>2947</v>
      </c>
      <c r="D163" t="s">
        <v>2948</v>
      </c>
      <c r="E163" t="s">
        <v>1960</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725</v>
      </c>
      <c r="B164" t="s">
        <v>1677</v>
      </c>
      <c r="C164" t="s">
        <v>2949</v>
      </c>
      <c r="D164" t="s">
        <v>2950</v>
      </c>
      <c r="E164" t="s">
        <v>1960</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724</v>
      </c>
      <c r="B165" t="s">
        <v>2650</v>
      </c>
      <c r="C165" t="s">
        <v>2951</v>
      </c>
      <c r="D165" t="s">
        <v>2952</v>
      </c>
      <c r="E165" t="s">
        <v>1960</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723</v>
      </c>
      <c r="B166" t="s">
        <v>2659</v>
      </c>
      <c r="C166" t="s">
        <v>2953</v>
      </c>
      <c r="D166" t="s">
        <v>2954</v>
      </c>
      <c r="E166" t="s">
        <v>1960</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722</v>
      </c>
      <c r="D167" t="s">
        <v>2955</v>
      </c>
    </row>
    <row r="168" spans="1:37" ht="15" customHeight="1">
      <c r="B168" t="s">
        <v>2653</v>
      </c>
      <c r="D168" t="s">
        <v>2956</v>
      </c>
    </row>
    <row r="169" spans="1:37" ht="15" customHeight="1">
      <c r="B169" t="s">
        <v>1317</v>
      </c>
      <c r="D169" t="s">
        <v>2957</v>
      </c>
    </row>
    <row r="170" spans="1:37" ht="15" customHeight="1">
      <c r="A170" s="133" t="s">
        <v>721</v>
      </c>
      <c r="B170" t="s">
        <v>1362</v>
      </c>
      <c r="C170" t="s">
        <v>2958</v>
      </c>
      <c r="D170" t="s">
        <v>2959</v>
      </c>
      <c r="E170" t="s">
        <v>2825</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720</v>
      </c>
      <c r="B171" t="s">
        <v>1448</v>
      </c>
      <c r="C171" t="s">
        <v>2960</v>
      </c>
      <c r="D171" t="s">
        <v>2961</v>
      </c>
      <c r="E171" t="s">
        <v>1814</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719</v>
      </c>
      <c r="B172" t="s">
        <v>1369</v>
      </c>
      <c r="C172" t="s">
        <v>2962</v>
      </c>
      <c r="D172" t="s">
        <v>2963</v>
      </c>
      <c r="E172" t="s">
        <v>1814</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718</v>
      </c>
      <c r="B173" t="s">
        <v>1378</v>
      </c>
      <c r="C173" t="s">
        <v>2964</v>
      </c>
      <c r="D173" t="s">
        <v>2965</v>
      </c>
      <c r="E173" t="s">
        <v>1814</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717</v>
      </c>
      <c r="B174" t="s">
        <v>2644</v>
      </c>
      <c r="C174" t="s">
        <v>2966</v>
      </c>
      <c r="D174" t="s">
        <v>2967</v>
      </c>
      <c r="E174" t="s">
        <v>1814</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716</v>
      </c>
      <c r="B175" t="s">
        <v>1673</v>
      </c>
      <c r="C175" t="s">
        <v>2968</v>
      </c>
      <c r="D175" t="s">
        <v>2969</v>
      </c>
      <c r="E175" t="s">
        <v>2825</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715</v>
      </c>
      <c r="B176" t="s">
        <v>2645</v>
      </c>
      <c r="C176" t="s">
        <v>2970</v>
      </c>
      <c r="D176" t="s">
        <v>2971</v>
      </c>
      <c r="E176" t="s">
        <v>2825</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714</v>
      </c>
      <c r="B177" t="s">
        <v>2646</v>
      </c>
      <c r="C177" t="s">
        <v>2972</v>
      </c>
      <c r="D177" t="s">
        <v>2973</v>
      </c>
      <c r="E177" t="s">
        <v>1814</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713</v>
      </c>
      <c r="B178" t="s">
        <v>1677</v>
      </c>
      <c r="C178" t="s">
        <v>2974</v>
      </c>
      <c r="D178" t="s">
        <v>2975</v>
      </c>
      <c r="E178" t="s">
        <v>2825</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712</v>
      </c>
      <c r="B179" t="s">
        <v>2654</v>
      </c>
      <c r="C179" t="s">
        <v>2976</v>
      </c>
      <c r="D179" t="s">
        <v>2977</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1319</v>
      </c>
      <c r="D180" t="s">
        <v>2978</v>
      </c>
    </row>
    <row r="181" spans="1:37" ht="15" customHeight="1">
      <c r="A181" s="133" t="s">
        <v>711</v>
      </c>
      <c r="B181" t="s">
        <v>1362</v>
      </c>
      <c r="C181" t="s">
        <v>2979</v>
      </c>
      <c r="D181" t="s">
        <v>2980</v>
      </c>
      <c r="E181" t="s">
        <v>2825</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710</v>
      </c>
      <c r="B182" t="s">
        <v>1448</v>
      </c>
      <c r="C182" t="s">
        <v>2981</v>
      </c>
      <c r="D182" t="s">
        <v>2982</v>
      </c>
      <c r="E182" t="s">
        <v>1814</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709</v>
      </c>
      <c r="B183" t="s">
        <v>1369</v>
      </c>
      <c r="C183" t="s">
        <v>2983</v>
      </c>
      <c r="D183" t="s">
        <v>2984</v>
      </c>
      <c r="E183" t="s">
        <v>1814</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708</v>
      </c>
      <c r="B184" t="s">
        <v>1378</v>
      </c>
      <c r="C184" t="s">
        <v>2985</v>
      </c>
      <c r="D184" t="s">
        <v>2986</v>
      </c>
      <c r="E184" t="s">
        <v>1814</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707</v>
      </c>
      <c r="B185" t="s">
        <v>2644</v>
      </c>
      <c r="C185" t="s">
        <v>2987</v>
      </c>
      <c r="D185" t="s">
        <v>2988</v>
      </c>
      <c r="E185" t="s">
        <v>2855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706</v>
      </c>
      <c r="B186" t="s">
        <v>1673</v>
      </c>
      <c r="C186" t="s">
        <v>2989</v>
      </c>
      <c r="D186" t="s">
        <v>2990</v>
      </c>
      <c r="E186" t="s">
        <v>1814</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705</v>
      </c>
      <c r="B187" t="s">
        <v>2645</v>
      </c>
      <c r="C187" t="s">
        <v>2991</v>
      </c>
      <c r="D187" t="s">
        <v>2992</v>
      </c>
      <c r="E187" t="s">
        <v>1814</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704</v>
      </c>
      <c r="B188" t="s">
        <v>2646</v>
      </c>
      <c r="C188" t="s">
        <v>2993</v>
      </c>
      <c r="D188" t="s">
        <v>2994</v>
      </c>
      <c r="E188" t="s">
        <v>1814</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703</v>
      </c>
      <c r="B189" t="s">
        <v>1677</v>
      </c>
      <c r="C189" t="s">
        <v>2995</v>
      </c>
      <c r="D189" t="s">
        <v>2996</v>
      </c>
      <c r="E189" t="s">
        <v>1814</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702</v>
      </c>
      <c r="B190" t="s">
        <v>2655</v>
      </c>
      <c r="C190" t="s">
        <v>2997</v>
      </c>
      <c r="D190" t="s">
        <v>2998</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2649</v>
      </c>
      <c r="D191" t="s">
        <v>2999</v>
      </c>
    </row>
    <row r="192" spans="1:37" ht="15" customHeight="1">
      <c r="A192" s="133" t="s">
        <v>701</v>
      </c>
      <c r="B192" t="s">
        <v>1362</v>
      </c>
      <c r="C192" t="s">
        <v>3000</v>
      </c>
      <c r="D192" t="s">
        <v>3001</v>
      </c>
      <c r="E192" t="s">
        <v>2825</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700</v>
      </c>
      <c r="B193" t="s">
        <v>1448</v>
      </c>
      <c r="C193" t="s">
        <v>3002</v>
      </c>
      <c r="D193" t="s">
        <v>3003</v>
      </c>
      <c r="E193" t="s">
        <v>1814</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699</v>
      </c>
      <c r="B194" t="s">
        <v>1369</v>
      </c>
      <c r="C194" t="s">
        <v>3004</v>
      </c>
      <c r="D194" t="s">
        <v>3005</v>
      </c>
      <c r="E194" t="s">
        <v>1814</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698</v>
      </c>
      <c r="B195" t="s">
        <v>1378</v>
      </c>
      <c r="C195" t="s">
        <v>3006</v>
      </c>
      <c r="D195" t="s">
        <v>3007</v>
      </c>
      <c r="E195" t="s">
        <v>2825</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697</v>
      </c>
      <c r="B196" t="s">
        <v>2644</v>
      </c>
      <c r="C196" t="s">
        <v>3008</v>
      </c>
      <c r="D196" t="s">
        <v>3009</v>
      </c>
      <c r="E196" t="s">
        <v>1814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696</v>
      </c>
      <c r="B197" t="s">
        <v>1673</v>
      </c>
      <c r="C197" t="s">
        <v>3010</v>
      </c>
      <c r="D197" t="s">
        <v>3011</v>
      </c>
      <c r="E197" t="s">
        <v>2825</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695</v>
      </c>
      <c r="B198" t="s">
        <v>2645</v>
      </c>
      <c r="C198" t="s">
        <v>3012</v>
      </c>
      <c r="D198" t="s">
        <v>3013</v>
      </c>
      <c r="E198" t="s">
        <v>2825</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694</v>
      </c>
      <c r="B199" t="s">
        <v>2646</v>
      </c>
      <c r="C199" t="s">
        <v>3014</v>
      </c>
      <c r="D199" t="s">
        <v>3015</v>
      </c>
      <c r="E199" t="s">
        <v>1814</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693</v>
      </c>
      <c r="B200" t="s">
        <v>1677</v>
      </c>
      <c r="C200" t="s">
        <v>3016</v>
      </c>
      <c r="D200" t="s">
        <v>3017</v>
      </c>
      <c r="E200" t="s">
        <v>2825</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692</v>
      </c>
      <c r="B201" t="s">
        <v>2656</v>
      </c>
      <c r="C201" t="s">
        <v>3018</v>
      </c>
      <c r="D201" t="s">
        <v>3019</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691</v>
      </c>
      <c r="B202" s="47" t="s">
        <v>2657</v>
      </c>
      <c r="C202" s="47" t="s">
        <v>3020</v>
      </c>
      <c r="D202" s="47" t="s">
        <v>3021</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2660</v>
      </c>
      <c r="D203" t="s">
        <v>3022</v>
      </c>
    </row>
    <row r="204" spans="1:37" ht="15" customHeight="1">
      <c r="B204" t="s">
        <v>1317</v>
      </c>
      <c r="D204" t="s">
        <v>3023</v>
      </c>
    </row>
    <row r="205" spans="1:37" ht="15" customHeight="1">
      <c r="A205" s="133" t="s">
        <v>690</v>
      </c>
      <c r="B205" t="s">
        <v>1362</v>
      </c>
      <c r="C205" t="s">
        <v>3024</v>
      </c>
      <c r="D205" t="s">
        <v>3025</v>
      </c>
      <c r="E205" t="s">
        <v>1684</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689</v>
      </c>
      <c r="B206" t="s">
        <v>1448</v>
      </c>
      <c r="C206" t="s">
        <v>3026</v>
      </c>
      <c r="D206" t="s">
        <v>3027</v>
      </c>
      <c r="E206" t="s">
        <v>1684</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688</v>
      </c>
      <c r="B207" t="s">
        <v>1369</v>
      </c>
      <c r="C207" t="s">
        <v>3028</v>
      </c>
      <c r="D207" t="s">
        <v>3029</v>
      </c>
      <c r="E207" t="s">
        <v>1684</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687</v>
      </c>
      <c r="B208" t="s">
        <v>1378</v>
      </c>
      <c r="C208" t="s">
        <v>3030</v>
      </c>
      <c r="D208" t="s">
        <v>3031</v>
      </c>
      <c r="E208" t="s">
        <v>1684</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686</v>
      </c>
      <c r="B209" t="s">
        <v>2644</v>
      </c>
      <c r="C209" t="s">
        <v>3032</v>
      </c>
      <c r="D209" t="s">
        <v>3033</v>
      </c>
      <c r="E209" t="s">
        <v>1684</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685</v>
      </c>
      <c r="B210" t="s">
        <v>1673</v>
      </c>
      <c r="C210" t="s">
        <v>3034</v>
      </c>
      <c r="D210" t="s">
        <v>3035</v>
      </c>
      <c r="E210" t="s">
        <v>1684</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684</v>
      </c>
      <c r="B211" t="s">
        <v>2645</v>
      </c>
      <c r="C211" t="s">
        <v>3036</v>
      </c>
      <c r="D211" t="s">
        <v>3037</v>
      </c>
      <c r="E211" t="s">
        <v>1684</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683</v>
      </c>
      <c r="B212" t="s">
        <v>2646</v>
      </c>
      <c r="C212" t="s">
        <v>3038</v>
      </c>
      <c r="D212" t="s">
        <v>3039</v>
      </c>
      <c r="E212" t="s">
        <v>1684</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682</v>
      </c>
      <c r="B213" t="s">
        <v>1677</v>
      </c>
      <c r="C213" t="s">
        <v>3040</v>
      </c>
      <c r="D213" t="s">
        <v>3041</v>
      </c>
      <c r="E213" t="s">
        <v>1684</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681</v>
      </c>
      <c r="B214" t="s">
        <v>2647</v>
      </c>
      <c r="C214" t="s">
        <v>3042</v>
      </c>
      <c r="D214" t="s">
        <v>3043</v>
      </c>
      <c r="E214" t="s">
        <v>1684</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1319</v>
      </c>
      <c r="D215" t="s">
        <v>3044</v>
      </c>
    </row>
    <row r="216" spans="1:37" ht="15" customHeight="1">
      <c r="A216" s="133" t="s">
        <v>680</v>
      </c>
      <c r="B216" t="s">
        <v>1362</v>
      </c>
      <c r="C216" t="s">
        <v>3045</v>
      </c>
      <c r="D216" t="s">
        <v>3046</v>
      </c>
      <c r="E216" t="s">
        <v>1684</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679</v>
      </c>
      <c r="B217" t="s">
        <v>1448</v>
      </c>
      <c r="C217" t="s">
        <v>3047</v>
      </c>
      <c r="D217" t="s">
        <v>3048</v>
      </c>
      <c r="E217" t="s">
        <v>1684</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678</v>
      </c>
      <c r="B218" t="s">
        <v>1369</v>
      </c>
      <c r="C218" t="s">
        <v>3049</v>
      </c>
      <c r="D218" t="s">
        <v>3050</v>
      </c>
      <c r="E218" t="s">
        <v>1684</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677</v>
      </c>
      <c r="B219" t="s">
        <v>1378</v>
      </c>
      <c r="C219" t="s">
        <v>3051</v>
      </c>
      <c r="D219" t="s">
        <v>3052</v>
      </c>
      <c r="E219" t="s">
        <v>1684</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676</v>
      </c>
      <c r="B220" t="s">
        <v>2644</v>
      </c>
      <c r="C220" t="s">
        <v>3053</v>
      </c>
      <c r="D220" t="s">
        <v>3054</v>
      </c>
      <c r="E220" t="s">
        <v>1684</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675</v>
      </c>
      <c r="B221" t="s">
        <v>1673</v>
      </c>
      <c r="C221" t="s">
        <v>3055</v>
      </c>
      <c r="D221" t="s">
        <v>3056</v>
      </c>
      <c r="E221" t="s">
        <v>1684</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674</v>
      </c>
      <c r="B222" t="s">
        <v>2645</v>
      </c>
      <c r="C222" t="s">
        <v>3057</v>
      </c>
      <c r="D222" t="s">
        <v>3058</v>
      </c>
      <c r="E222" t="s">
        <v>1684</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673</v>
      </c>
      <c r="B223" t="s">
        <v>2646</v>
      </c>
      <c r="C223" t="s">
        <v>3059</v>
      </c>
      <c r="D223" t="s">
        <v>3060</v>
      </c>
      <c r="E223" t="s">
        <v>1684</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672</v>
      </c>
      <c r="B224" t="s">
        <v>1677</v>
      </c>
      <c r="C224" t="s">
        <v>3061</v>
      </c>
      <c r="D224" t="s">
        <v>3062</v>
      </c>
      <c r="E224" t="s">
        <v>1684</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671</v>
      </c>
      <c r="B225" t="s">
        <v>2648</v>
      </c>
      <c r="C225" t="s">
        <v>3063</v>
      </c>
      <c r="D225" t="s">
        <v>3064</v>
      </c>
      <c r="E225" t="s">
        <v>1684</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2649</v>
      </c>
      <c r="D226" t="s">
        <v>3065</v>
      </c>
    </row>
    <row r="227" spans="1:37" ht="15" customHeight="1">
      <c r="A227" s="133" t="s">
        <v>670</v>
      </c>
      <c r="B227" t="s">
        <v>1362</v>
      </c>
      <c r="C227" t="s">
        <v>3066</v>
      </c>
      <c r="D227" t="s">
        <v>3067</v>
      </c>
      <c r="E227" t="s">
        <v>1684</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669</v>
      </c>
      <c r="B228" t="s">
        <v>1448</v>
      </c>
      <c r="C228" t="s">
        <v>3068</v>
      </c>
      <c r="D228" t="s">
        <v>3069</v>
      </c>
      <c r="E228" t="s">
        <v>1684</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668</v>
      </c>
      <c r="B229" t="s">
        <v>1369</v>
      </c>
      <c r="C229" t="s">
        <v>3070</v>
      </c>
      <c r="D229" t="s">
        <v>3071</v>
      </c>
      <c r="E229" t="s">
        <v>1684</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667</v>
      </c>
      <c r="B230" t="s">
        <v>1378</v>
      </c>
      <c r="C230" t="s">
        <v>3072</v>
      </c>
      <c r="D230" t="s">
        <v>3073</v>
      </c>
      <c r="E230" t="s">
        <v>1684</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666</v>
      </c>
      <c r="B231" t="s">
        <v>2644</v>
      </c>
      <c r="C231" t="s">
        <v>3074</v>
      </c>
      <c r="D231" t="s">
        <v>3075</v>
      </c>
      <c r="E231" t="s">
        <v>1684</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665</v>
      </c>
      <c r="B232" t="s">
        <v>1673</v>
      </c>
      <c r="C232" t="s">
        <v>3076</v>
      </c>
      <c r="D232" t="s">
        <v>3077</v>
      </c>
      <c r="E232" t="s">
        <v>1684</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664</v>
      </c>
      <c r="B233" t="s">
        <v>2645</v>
      </c>
      <c r="C233" t="s">
        <v>3078</v>
      </c>
      <c r="D233" t="s">
        <v>3079</v>
      </c>
      <c r="E233" t="s">
        <v>1684</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663</v>
      </c>
      <c r="B234" t="s">
        <v>2646</v>
      </c>
      <c r="C234" t="s">
        <v>3080</v>
      </c>
      <c r="D234" t="s">
        <v>3081</v>
      </c>
      <c r="E234" t="s">
        <v>1684</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662</v>
      </c>
      <c r="B235" t="s">
        <v>1677</v>
      </c>
      <c r="C235" t="s">
        <v>3082</v>
      </c>
      <c r="D235" t="s">
        <v>3083</v>
      </c>
      <c r="E235" t="s">
        <v>1684</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661</v>
      </c>
      <c r="B236" t="s">
        <v>2650</v>
      </c>
      <c r="C236" t="s">
        <v>3084</v>
      </c>
      <c r="D236" t="s">
        <v>3085</v>
      </c>
      <c r="E236" t="s">
        <v>1684</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660</v>
      </c>
      <c r="B237" t="s">
        <v>1669</v>
      </c>
      <c r="C237" t="s">
        <v>3086</v>
      </c>
      <c r="D237" t="s">
        <v>3087</v>
      </c>
      <c r="E237" t="s">
        <v>1684</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659</v>
      </c>
      <c r="D238" t="s">
        <v>3088</v>
      </c>
    </row>
    <row r="239" spans="1:37" ht="15" customHeight="1">
      <c r="A239" s="133" t="s">
        <v>658</v>
      </c>
      <c r="B239" t="s">
        <v>2661</v>
      </c>
      <c r="C239" t="s">
        <v>3089</v>
      </c>
      <c r="D239" t="s">
        <v>3090</v>
      </c>
      <c r="E239" t="s">
        <v>3091</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657</v>
      </c>
      <c r="B240" t="s">
        <v>2662</v>
      </c>
      <c r="C240" t="s">
        <v>3092</v>
      </c>
      <c r="D240" t="s">
        <v>3093</v>
      </c>
      <c r="E240" t="s">
        <v>3094</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3095</v>
      </c>
    </row>
    <row r="242" spans="1:37" ht="15" customHeight="1">
      <c r="A242" s="133" t="s">
        <v>656</v>
      </c>
      <c r="B242" t="s">
        <v>1447</v>
      </c>
      <c r="C242" t="s">
        <v>3096</v>
      </c>
      <c r="D242" t="s">
        <v>3097</v>
      </c>
      <c r="E242" t="s">
        <v>1390</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655</v>
      </c>
      <c r="B243" t="s">
        <v>1353</v>
      </c>
      <c r="C243" t="s">
        <v>3098</v>
      </c>
      <c r="D243" t="s">
        <v>3099</v>
      </c>
      <c r="E243" t="s">
        <v>1390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654</v>
      </c>
      <c r="B244" t="s">
        <v>1450</v>
      </c>
      <c r="C244" t="s">
        <v>3100</v>
      </c>
      <c r="D244" t="s">
        <v>3101</v>
      </c>
      <c r="E244" t="s">
        <v>1390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653</v>
      </c>
      <c r="B245" t="s">
        <v>1451</v>
      </c>
      <c r="C245" t="s">
        <v>3102</v>
      </c>
      <c r="D245" t="s">
        <v>3103</v>
      </c>
      <c r="E245" t="s">
        <v>1390</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652</v>
      </c>
      <c r="D246" t="s">
        <v>3104</v>
      </c>
    </row>
    <row r="247" spans="1:37" ht="15" customHeight="1">
      <c r="A247" s="133" t="s">
        <v>651</v>
      </c>
      <c r="B247" t="s">
        <v>2663</v>
      </c>
      <c r="C247" t="s">
        <v>3105</v>
      </c>
      <c r="D247" t="s">
        <v>3106</v>
      </c>
      <c r="E247" t="s">
        <v>3091</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650</v>
      </c>
      <c r="B248" t="s">
        <v>2662</v>
      </c>
      <c r="C248" t="s">
        <v>3107</v>
      </c>
      <c r="D248" t="s">
        <v>3108</v>
      </c>
      <c r="E248" t="s">
        <v>3094</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3109</v>
      </c>
    </row>
    <row r="250" spans="1:37" ht="15" customHeight="1">
      <c r="A250" s="133" t="s">
        <v>649</v>
      </c>
      <c r="B250" t="s">
        <v>1447</v>
      </c>
      <c r="C250" t="s">
        <v>3110</v>
      </c>
      <c r="D250" t="s">
        <v>3111</v>
      </c>
      <c r="E250" t="s">
        <v>1390</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648</v>
      </c>
      <c r="B251" t="s">
        <v>1353</v>
      </c>
      <c r="C251" t="s">
        <v>3112</v>
      </c>
      <c r="D251" t="s">
        <v>3113</v>
      </c>
      <c r="E251" t="s">
        <v>1390</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647</v>
      </c>
      <c r="B252" t="s">
        <v>1450</v>
      </c>
      <c r="C252" t="s">
        <v>3114</v>
      </c>
      <c r="D252" t="s">
        <v>3115</v>
      </c>
      <c r="E252" t="s">
        <v>1390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646</v>
      </c>
      <c r="B253" t="s">
        <v>1451</v>
      </c>
      <c r="C253" t="s">
        <v>3116</v>
      </c>
      <c r="D253" t="s">
        <v>3117</v>
      </c>
      <c r="E253" t="s">
        <v>1390</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645</v>
      </c>
      <c r="D254" t="s">
        <v>3118</v>
      </c>
    </row>
    <row r="255" spans="1:37" ht="15" customHeight="1">
      <c r="A255" s="133" t="s">
        <v>644</v>
      </c>
      <c r="B255" t="s">
        <v>2664</v>
      </c>
      <c r="C255" t="s">
        <v>3119</v>
      </c>
      <c r="D255" t="s">
        <v>3120</v>
      </c>
      <c r="E255" t="s">
        <v>3121</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643</v>
      </c>
      <c r="B256" t="s">
        <v>2665</v>
      </c>
      <c r="C256" t="s">
        <v>3122</v>
      </c>
      <c r="D256" t="s">
        <v>3123</v>
      </c>
      <c r="E256" t="s">
        <v>3121</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642</v>
      </c>
      <c r="B257" t="s">
        <v>2666</v>
      </c>
      <c r="C257" t="s">
        <v>3124</v>
      </c>
      <c r="D257" t="s">
        <v>3125</v>
      </c>
      <c r="E257" t="s">
        <v>3121</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3126</v>
      </c>
    </row>
    <row r="259" spans="1:37" ht="15" customHeight="1">
      <c r="A259" s="133" t="s">
        <v>641</v>
      </c>
      <c r="B259" t="s">
        <v>1447</v>
      </c>
      <c r="C259" t="s">
        <v>3127</v>
      </c>
      <c r="D259" t="s">
        <v>3128</v>
      </c>
      <c r="E259" t="s">
        <v>1390</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640</v>
      </c>
      <c r="B260" t="s">
        <v>1353</v>
      </c>
      <c r="C260" t="s">
        <v>3129</v>
      </c>
      <c r="D260" t="s">
        <v>3130</v>
      </c>
      <c r="E260" t="s">
        <v>1390</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639</v>
      </c>
      <c r="B261" t="s">
        <v>1450</v>
      </c>
      <c r="C261" t="s">
        <v>3131</v>
      </c>
      <c r="D261" t="s">
        <v>3132</v>
      </c>
      <c r="E261" t="s">
        <v>1390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638</v>
      </c>
      <c r="B262" t="s">
        <v>1451</v>
      </c>
      <c r="C262" t="s">
        <v>3133</v>
      </c>
      <c r="D262" t="s">
        <v>3134</v>
      </c>
      <c r="E262" t="s">
        <v>1390</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baseColWidth="10" defaultColWidth="8.83203125" defaultRowHeight="13"/>
  <cols>
    <col min="1" max="1" width="41.6640625" style="107" customWidth="1"/>
    <col min="2" max="32" width="8.83203125" style="107" hidden="1" customWidth="1"/>
    <col min="33" max="35" width="8.83203125" style="107" bestFit="1" customWidth="1"/>
    <col min="36" max="37" width="8.83203125" style="107" customWidth="1"/>
    <col min="38" max="245" width="9.1640625" style="107"/>
    <col min="246" max="246" width="37.6640625" style="107" customWidth="1"/>
    <col min="247" max="273" width="12.1640625" style="107" customWidth="1"/>
    <col min="274" max="274" width="12.6640625" style="107" customWidth="1"/>
    <col min="275" max="276" width="9.1640625" style="107"/>
    <col min="277" max="278" width="13.5" style="107" customWidth="1"/>
    <col min="279" max="279" width="13.83203125" style="107" customWidth="1"/>
    <col min="280" max="501" width="9.1640625" style="107"/>
    <col min="502" max="502" width="37.6640625" style="107" customWidth="1"/>
    <col min="503" max="529" width="12.1640625" style="107" customWidth="1"/>
    <col min="530" max="530" width="12.6640625" style="107" customWidth="1"/>
    <col min="531" max="532" width="9.1640625" style="107"/>
    <col min="533" max="534" width="13.5" style="107" customWidth="1"/>
    <col min="535" max="535" width="13.83203125" style="107" customWidth="1"/>
    <col min="536" max="757" width="9.1640625" style="107"/>
    <col min="758" max="758" width="37.6640625" style="107" customWidth="1"/>
    <col min="759" max="785" width="12.1640625" style="107" customWidth="1"/>
    <col min="786" max="786" width="12.6640625" style="107" customWidth="1"/>
    <col min="787" max="788" width="9.1640625" style="107"/>
    <col min="789" max="790" width="13.5" style="107" customWidth="1"/>
    <col min="791" max="791" width="13.83203125" style="107" customWidth="1"/>
    <col min="792" max="1013" width="9.1640625" style="107"/>
    <col min="1014" max="1014" width="37.6640625" style="107" customWidth="1"/>
    <col min="1015" max="1041" width="12.1640625" style="107" customWidth="1"/>
    <col min="1042" max="1042" width="12.6640625" style="107" customWidth="1"/>
    <col min="1043" max="1044" width="9.1640625" style="107"/>
    <col min="1045" max="1046" width="13.5" style="107" customWidth="1"/>
    <col min="1047" max="1047" width="13.83203125" style="107" customWidth="1"/>
    <col min="1048" max="1269" width="9.1640625" style="107"/>
    <col min="1270" max="1270" width="37.6640625" style="107" customWidth="1"/>
    <col min="1271" max="1297" width="12.1640625" style="107" customWidth="1"/>
    <col min="1298" max="1298" width="12.6640625" style="107" customWidth="1"/>
    <col min="1299" max="1300" width="9.1640625" style="107"/>
    <col min="1301" max="1302" width="13.5" style="107" customWidth="1"/>
    <col min="1303" max="1303" width="13.83203125" style="107" customWidth="1"/>
    <col min="1304" max="1525" width="9.1640625" style="107"/>
    <col min="1526" max="1526" width="37.6640625" style="107" customWidth="1"/>
    <col min="1527" max="1553" width="12.1640625" style="107" customWidth="1"/>
    <col min="1554" max="1554" width="12.6640625" style="107" customWidth="1"/>
    <col min="1555" max="1556" width="9.1640625" style="107"/>
    <col min="1557" max="1558" width="13.5" style="107" customWidth="1"/>
    <col min="1559" max="1559" width="13.83203125" style="107" customWidth="1"/>
    <col min="1560" max="1781" width="9.1640625" style="107"/>
    <col min="1782" max="1782" width="37.6640625" style="107" customWidth="1"/>
    <col min="1783" max="1809" width="12.1640625" style="107" customWidth="1"/>
    <col min="1810" max="1810" width="12.6640625" style="107" customWidth="1"/>
    <col min="1811" max="1812" width="9.1640625" style="107"/>
    <col min="1813" max="1814" width="13.5" style="107" customWidth="1"/>
    <col min="1815" max="1815" width="13.83203125" style="107" customWidth="1"/>
    <col min="1816" max="2037" width="9.1640625" style="107"/>
    <col min="2038" max="2038" width="37.6640625" style="107" customWidth="1"/>
    <col min="2039" max="2065" width="12.1640625" style="107" customWidth="1"/>
    <col min="2066" max="2066" width="12.6640625" style="107" customWidth="1"/>
    <col min="2067" max="2068" width="9.1640625" style="107"/>
    <col min="2069" max="2070" width="13.5" style="107" customWidth="1"/>
    <col min="2071" max="2071" width="13.83203125" style="107" customWidth="1"/>
    <col min="2072" max="2293" width="9.1640625" style="107"/>
    <col min="2294" max="2294" width="37.6640625" style="107" customWidth="1"/>
    <col min="2295" max="2321" width="12.1640625" style="107" customWidth="1"/>
    <col min="2322" max="2322" width="12.6640625" style="107" customWidth="1"/>
    <col min="2323" max="2324" width="9.1640625" style="107"/>
    <col min="2325" max="2326" width="13.5" style="107" customWidth="1"/>
    <col min="2327" max="2327" width="13.83203125" style="107" customWidth="1"/>
    <col min="2328" max="2549" width="9.1640625" style="107"/>
    <col min="2550" max="2550" width="37.6640625" style="107" customWidth="1"/>
    <col min="2551" max="2577" width="12.1640625" style="107" customWidth="1"/>
    <col min="2578" max="2578" width="12.6640625" style="107" customWidth="1"/>
    <col min="2579" max="2580" width="9.1640625" style="107"/>
    <col min="2581" max="2582" width="13.5" style="107" customWidth="1"/>
    <col min="2583" max="2583" width="13.83203125" style="107" customWidth="1"/>
    <col min="2584" max="2805" width="9.1640625" style="107"/>
    <col min="2806" max="2806" width="37.6640625" style="107" customWidth="1"/>
    <col min="2807" max="2833" width="12.1640625" style="107" customWidth="1"/>
    <col min="2834" max="2834" width="12.6640625" style="107" customWidth="1"/>
    <col min="2835" max="2836" width="9.1640625" style="107"/>
    <col min="2837" max="2838" width="13.5" style="107" customWidth="1"/>
    <col min="2839" max="2839" width="13.83203125" style="107" customWidth="1"/>
    <col min="2840" max="3061" width="9.1640625" style="107"/>
    <col min="3062" max="3062" width="37.6640625" style="107" customWidth="1"/>
    <col min="3063" max="3089" width="12.1640625" style="107" customWidth="1"/>
    <col min="3090" max="3090" width="12.6640625" style="107" customWidth="1"/>
    <col min="3091" max="3092" width="9.1640625" style="107"/>
    <col min="3093" max="3094" width="13.5" style="107" customWidth="1"/>
    <col min="3095" max="3095" width="13.83203125" style="107" customWidth="1"/>
    <col min="3096" max="3317" width="9.1640625" style="107"/>
    <col min="3318" max="3318" width="37.6640625" style="107" customWidth="1"/>
    <col min="3319" max="3345" width="12.1640625" style="107" customWidth="1"/>
    <col min="3346" max="3346" width="12.6640625" style="107" customWidth="1"/>
    <col min="3347" max="3348" width="9.1640625" style="107"/>
    <col min="3349" max="3350" width="13.5" style="107" customWidth="1"/>
    <col min="3351" max="3351" width="13.83203125" style="107" customWidth="1"/>
    <col min="3352" max="3573" width="9.1640625" style="107"/>
    <col min="3574" max="3574" width="37.6640625" style="107" customWidth="1"/>
    <col min="3575" max="3601" width="12.1640625" style="107" customWidth="1"/>
    <col min="3602" max="3602" width="12.6640625" style="107" customWidth="1"/>
    <col min="3603" max="3604" width="9.1640625" style="107"/>
    <col min="3605" max="3606" width="13.5" style="107" customWidth="1"/>
    <col min="3607" max="3607" width="13.83203125" style="107" customWidth="1"/>
    <col min="3608" max="3829" width="9.1640625" style="107"/>
    <col min="3830" max="3830" width="37.6640625" style="107" customWidth="1"/>
    <col min="3831" max="3857" width="12.1640625" style="107" customWidth="1"/>
    <col min="3858" max="3858" width="12.6640625" style="107" customWidth="1"/>
    <col min="3859" max="3860" width="9.1640625" style="107"/>
    <col min="3861" max="3862" width="13.5" style="107" customWidth="1"/>
    <col min="3863" max="3863" width="13.83203125" style="107" customWidth="1"/>
    <col min="3864" max="4085" width="9.1640625" style="107"/>
    <col min="4086" max="4086" width="37.6640625" style="107" customWidth="1"/>
    <col min="4087" max="4113" width="12.1640625" style="107" customWidth="1"/>
    <col min="4114" max="4114" width="12.6640625" style="107" customWidth="1"/>
    <col min="4115" max="4116" width="9.1640625" style="107"/>
    <col min="4117" max="4118" width="13.5" style="107" customWidth="1"/>
    <col min="4119" max="4119" width="13.83203125" style="107" customWidth="1"/>
    <col min="4120" max="4341" width="9.1640625" style="107"/>
    <col min="4342" max="4342" width="37.6640625" style="107" customWidth="1"/>
    <col min="4343" max="4369" width="12.1640625" style="107" customWidth="1"/>
    <col min="4370" max="4370" width="12.6640625" style="107" customWidth="1"/>
    <col min="4371" max="4372" width="9.1640625" style="107"/>
    <col min="4373" max="4374" width="13.5" style="107" customWidth="1"/>
    <col min="4375" max="4375" width="13.83203125" style="107" customWidth="1"/>
    <col min="4376" max="4597" width="9.1640625" style="107"/>
    <col min="4598" max="4598" width="37.6640625" style="107" customWidth="1"/>
    <col min="4599" max="4625" width="12.1640625" style="107" customWidth="1"/>
    <col min="4626" max="4626" width="12.6640625" style="107" customWidth="1"/>
    <col min="4627" max="4628" width="9.1640625" style="107"/>
    <col min="4629" max="4630" width="13.5" style="107" customWidth="1"/>
    <col min="4631" max="4631" width="13.83203125" style="107" customWidth="1"/>
    <col min="4632" max="4853" width="9.1640625" style="107"/>
    <col min="4854" max="4854" width="37.6640625" style="107" customWidth="1"/>
    <col min="4855" max="4881" width="12.1640625" style="107" customWidth="1"/>
    <col min="4882" max="4882" width="12.6640625" style="107" customWidth="1"/>
    <col min="4883" max="4884" width="9.1640625" style="107"/>
    <col min="4885" max="4886" width="13.5" style="107" customWidth="1"/>
    <col min="4887" max="4887" width="13.83203125" style="107" customWidth="1"/>
    <col min="4888" max="5109" width="9.1640625" style="107"/>
    <col min="5110" max="5110" width="37.6640625" style="107" customWidth="1"/>
    <col min="5111" max="5137" width="12.1640625" style="107" customWidth="1"/>
    <col min="5138" max="5138" width="12.6640625" style="107" customWidth="1"/>
    <col min="5139" max="5140" width="9.1640625" style="107"/>
    <col min="5141" max="5142" width="13.5" style="107" customWidth="1"/>
    <col min="5143" max="5143" width="13.83203125" style="107" customWidth="1"/>
    <col min="5144" max="5365" width="9.1640625" style="107"/>
    <col min="5366" max="5366" width="37.6640625" style="107" customWidth="1"/>
    <col min="5367" max="5393" width="12.1640625" style="107" customWidth="1"/>
    <col min="5394" max="5394" width="12.6640625" style="107" customWidth="1"/>
    <col min="5395" max="5396" width="9.1640625" style="107"/>
    <col min="5397" max="5398" width="13.5" style="107" customWidth="1"/>
    <col min="5399" max="5399" width="13.83203125" style="107" customWidth="1"/>
    <col min="5400" max="5621" width="9.1640625" style="107"/>
    <col min="5622" max="5622" width="37.6640625" style="107" customWidth="1"/>
    <col min="5623" max="5649" width="12.1640625" style="107" customWidth="1"/>
    <col min="5650" max="5650" width="12.6640625" style="107" customWidth="1"/>
    <col min="5651" max="5652" width="9.1640625" style="107"/>
    <col min="5653" max="5654" width="13.5" style="107" customWidth="1"/>
    <col min="5655" max="5655" width="13.83203125" style="107" customWidth="1"/>
    <col min="5656" max="5877" width="9.1640625" style="107"/>
    <col min="5878" max="5878" width="37.6640625" style="107" customWidth="1"/>
    <col min="5879" max="5905" width="12.1640625" style="107" customWidth="1"/>
    <col min="5906" max="5906" width="12.6640625" style="107" customWidth="1"/>
    <col min="5907" max="5908" width="9.1640625" style="107"/>
    <col min="5909" max="5910" width="13.5" style="107" customWidth="1"/>
    <col min="5911" max="5911" width="13.83203125" style="107" customWidth="1"/>
    <col min="5912" max="6133" width="9.1640625" style="107"/>
    <col min="6134" max="6134" width="37.6640625" style="107" customWidth="1"/>
    <col min="6135" max="6161" width="12.1640625" style="107" customWidth="1"/>
    <col min="6162" max="6162" width="12.6640625" style="107" customWidth="1"/>
    <col min="6163" max="6164" width="9.1640625" style="107"/>
    <col min="6165" max="6166" width="13.5" style="107" customWidth="1"/>
    <col min="6167" max="6167" width="13.83203125" style="107" customWidth="1"/>
    <col min="6168" max="6389" width="9.1640625" style="107"/>
    <col min="6390" max="6390" width="37.6640625" style="107" customWidth="1"/>
    <col min="6391" max="6417" width="12.1640625" style="107" customWidth="1"/>
    <col min="6418" max="6418" width="12.6640625" style="107" customWidth="1"/>
    <col min="6419" max="6420" width="9.1640625" style="107"/>
    <col min="6421" max="6422" width="13.5" style="107" customWidth="1"/>
    <col min="6423" max="6423" width="13.83203125" style="107" customWidth="1"/>
    <col min="6424" max="6645" width="9.1640625" style="107"/>
    <col min="6646" max="6646" width="37.6640625" style="107" customWidth="1"/>
    <col min="6647" max="6673" width="12.1640625" style="107" customWidth="1"/>
    <col min="6674" max="6674" width="12.6640625" style="107" customWidth="1"/>
    <col min="6675" max="6676" width="9.1640625" style="107"/>
    <col min="6677" max="6678" width="13.5" style="107" customWidth="1"/>
    <col min="6679" max="6679" width="13.83203125" style="107" customWidth="1"/>
    <col min="6680" max="6901" width="9.1640625" style="107"/>
    <col min="6902" max="6902" width="37.6640625" style="107" customWidth="1"/>
    <col min="6903" max="6929" width="12.1640625" style="107" customWidth="1"/>
    <col min="6930" max="6930" width="12.6640625" style="107" customWidth="1"/>
    <col min="6931" max="6932" width="9.1640625" style="107"/>
    <col min="6933" max="6934" width="13.5" style="107" customWidth="1"/>
    <col min="6935" max="6935" width="13.83203125" style="107" customWidth="1"/>
    <col min="6936" max="7157" width="9.1640625" style="107"/>
    <col min="7158" max="7158" width="37.6640625" style="107" customWidth="1"/>
    <col min="7159" max="7185" width="12.1640625" style="107" customWidth="1"/>
    <col min="7186" max="7186" width="12.6640625" style="107" customWidth="1"/>
    <col min="7187" max="7188" width="9.1640625" style="107"/>
    <col min="7189" max="7190" width="13.5" style="107" customWidth="1"/>
    <col min="7191" max="7191" width="13.83203125" style="107" customWidth="1"/>
    <col min="7192" max="7413" width="9.1640625" style="107"/>
    <col min="7414" max="7414" width="37.6640625" style="107" customWidth="1"/>
    <col min="7415" max="7441" width="12.1640625" style="107" customWidth="1"/>
    <col min="7442" max="7442" width="12.6640625" style="107" customWidth="1"/>
    <col min="7443" max="7444" width="9.1640625" style="107"/>
    <col min="7445" max="7446" width="13.5" style="107" customWidth="1"/>
    <col min="7447" max="7447" width="13.83203125" style="107" customWidth="1"/>
    <col min="7448" max="7669" width="9.1640625" style="107"/>
    <col min="7670" max="7670" width="37.6640625" style="107" customWidth="1"/>
    <col min="7671" max="7697" width="12.1640625" style="107" customWidth="1"/>
    <col min="7698" max="7698" width="12.6640625" style="107" customWidth="1"/>
    <col min="7699" max="7700" width="9.1640625" style="107"/>
    <col min="7701" max="7702" width="13.5" style="107" customWidth="1"/>
    <col min="7703" max="7703" width="13.83203125" style="107" customWidth="1"/>
    <col min="7704" max="7925" width="9.1640625" style="107"/>
    <col min="7926" max="7926" width="37.6640625" style="107" customWidth="1"/>
    <col min="7927" max="7953" width="12.1640625" style="107" customWidth="1"/>
    <col min="7954" max="7954" width="12.6640625" style="107" customWidth="1"/>
    <col min="7955" max="7956" width="9.1640625" style="107"/>
    <col min="7957" max="7958" width="13.5" style="107" customWidth="1"/>
    <col min="7959" max="7959" width="13.83203125" style="107" customWidth="1"/>
    <col min="7960" max="8181" width="9.1640625" style="107"/>
    <col min="8182" max="8182" width="37.6640625" style="107" customWidth="1"/>
    <col min="8183" max="8209" width="12.1640625" style="107" customWidth="1"/>
    <col min="8210" max="8210" width="12.6640625" style="107" customWidth="1"/>
    <col min="8211" max="8212" width="9.1640625" style="107"/>
    <col min="8213" max="8214" width="13.5" style="107" customWidth="1"/>
    <col min="8215" max="8215" width="13.83203125" style="107" customWidth="1"/>
    <col min="8216" max="8437" width="9.1640625" style="107"/>
    <col min="8438" max="8438" width="37.6640625" style="107" customWidth="1"/>
    <col min="8439" max="8465" width="12.1640625" style="107" customWidth="1"/>
    <col min="8466" max="8466" width="12.6640625" style="107" customWidth="1"/>
    <col min="8467" max="8468" width="9.1640625" style="107"/>
    <col min="8469" max="8470" width="13.5" style="107" customWidth="1"/>
    <col min="8471" max="8471" width="13.83203125" style="107" customWidth="1"/>
    <col min="8472" max="8693" width="9.1640625" style="107"/>
    <col min="8694" max="8694" width="37.6640625" style="107" customWidth="1"/>
    <col min="8695" max="8721" width="12.1640625" style="107" customWidth="1"/>
    <col min="8722" max="8722" width="12.6640625" style="107" customWidth="1"/>
    <col min="8723" max="8724" width="9.1640625" style="107"/>
    <col min="8725" max="8726" width="13.5" style="107" customWidth="1"/>
    <col min="8727" max="8727" width="13.83203125" style="107" customWidth="1"/>
    <col min="8728" max="8949" width="9.1640625" style="107"/>
    <col min="8950" max="8950" width="37.6640625" style="107" customWidth="1"/>
    <col min="8951" max="8977" width="12.1640625" style="107" customWidth="1"/>
    <col min="8978" max="8978" width="12.6640625" style="107" customWidth="1"/>
    <col min="8979" max="8980" width="9.1640625" style="107"/>
    <col min="8981" max="8982" width="13.5" style="107" customWidth="1"/>
    <col min="8983" max="8983" width="13.83203125" style="107" customWidth="1"/>
    <col min="8984" max="9205" width="9.1640625" style="107"/>
    <col min="9206" max="9206" width="37.6640625" style="107" customWidth="1"/>
    <col min="9207" max="9233" width="12.1640625" style="107" customWidth="1"/>
    <col min="9234" max="9234" width="12.6640625" style="107" customWidth="1"/>
    <col min="9235" max="9236" width="9.1640625" style="107"/>
    <col min="9237" max="9238" width="13.5" style="107" customWidth="1"/>
    <col min="9239" max="9239" width="13.83203125" style="107" customWidth="1"/>
    <col min="9240" max="9461" width="9.1640625" style="107"/>
    <col min="9462" max="9462" width="37.6640625" style="107" customWidth="1"/>
    <col min="9463" max="9489" width="12.1640625" style="107" customWidth="1"/>
    <col min="9490" max="9490" width="12.6640625" style="107" customWidth="1"/>
    <col min="9491" max="9492" width="9.1640625" style="107"/>
    <col min="9493" max="9494" width="13.5" style="107" customWidth="1"/>
    <col min="9495" max="9495" width="13.83203125" style="107" customWidth="1"/>
    <col min="9496" max="9717" width="9.1640625" style="107"/>
    <col min="9718" max="9718" width="37.6640625" style="107" customWidth="1"/>
    <col min="9719" max="9745" width="12.1640625" style="107" customWidth="1"/>
    <col min="9746" max="9746" width="12.6640625" style="107" customWidth="1"/>
    <col min="9747" max="9748" width="9.1640625" style="107"/>
    <col min="9749" max="9750" width="13.5" style="107" customWidth="1"/>
    <col min="9751" max="9751" width="13.83203125" style="107" customWidth="1"/>
    <col min="9752" max="9973" width="9.1640625" style="107"/>
    <col min="9974" max="9974" width="37.6640625" style="107" customWidth="1"/>
    <col min="9975" max="10001" width="12.1640625" style="107" customWidth="1"/>
    <col min="10002" max="10002" width="12.6640625" style="107" customWidth="1"/>
    <col min="10003" max="10004" width="9.1640625" style="107"/>
    <col min="10005" max="10006" width="13.5" style="107" customWidth="1"/>
    <col min="10007" max="10007" width="13.83203125" style="107" customWidth="1"/>
    <col min="10008" max="10229" width="9.1640625" style="107"/>
    <col min="10230" max="10230" width="37.6640625" style="107" customWidth="1"/>
    <col min="10231" max="10257" width="12.1640625" style="107" customWidth="1"/>
    <col min="10258" max="10258" width="12.6640625" style="107" customWidth="1"/>
    <col min="10259" max="10260" width="9.1640625" style="107"/>
    <col min="10261" max="10262" width="13.5" style="107" customWidth="1"/>
    <col min="10263" max="10263" width="13.83203125" style="107" customWidth="1"/>
    <col min="10264" max="10485" width="9.1640625" style="107"/>
    <col min="10486" max="10486" width="37.6640625" style="107" customWidth="1"/>
    <col min="10487" max="10513" width="12.1640625" style="107" customWidth="1"/>
    <col min="10514" max="10514" width="12.6640625" style="107" customWidth="1"/>
    <col min="10515" max="10516" width="9.1640625" style="107"/>
    <col min="10517" max="10518" width="13.5" style="107" customWidth="1"/>
    <col min="10519" max="10519" width="13.83203125" style="107" customWidth="1"/>
    <col min="10520" max="10741" width="9.1640625" style="107"/>
    <col min="10742" max="10742" width="37.6640625" style="107" customWidth="1"/>
    <col min="10743" max="10769" width="12.1640625" style="107" customWidth="1"/>
    <col min="10770" max="10770" width="12.6640625" style="107" customWidth="1"/>
    <col min="10771" max="10772" width="9.1640625" style="107"/>
    <col min="10773" max="10774" width="13.5" style="107" customWidth="1"/>
    <col min="10775" max="10775" width="13.83203125" style="107" customWidth="1"/>
    <col min="10776" max="10997" width="9.1640625" style="107"/>
    <col min="10998" max="10998" width="37.6640625" style="107" customWidth="1"/>
    <col min="10999" max="11025" width="12.1640625" style="107" customWidth="1"/>
    <col min="11026" max="11026" width="12.6640625" style="107" customWidth="1"/>
    <col min="11027" max="11028" width="9.1640625" style="107"/>
    <col min="11029" max="11030" width="13.5" style="107" customWidth="1"/>
    <col min="11031" max="11031" width="13.83203125" style="107" customWidth="1"/>
    <col min="11032" max="11253" width="9.1640625" style="107"/>
    <col min="11254" max="11254" width="37.6640625" style="107" customWidth="1"/>
    <col min="11255" max="11281" width="12.1640625" style="107" customWidth="1"/>
    <col min="11282" max="11282" width="12.6640625" style="107" customWidth="1"/>
    <col min="11283" max="11284" width="9.1640625" style="107"/>
    <col min="11285" max="11286" width="13.5" style="107" customWidth="1"/>
    <col min="11287" max="11287" width="13.83203125" style="107" customWidth="1"/>
    <col min="11288" max="11509" width="9.1640625" style="107"/>
    <col min="11510" max="11510" width="37.6640625" style="107" customWidth="1"/>
    <col min="11511" max="11537" width="12.1640625" style="107" customWidth="1"/>
    <col min="11538" max="11538" width="12.6640625" style="107" customWidth="1"/>
    <col min="11539" max="11540" width="9.1640625" style="107"/>
    <col min="11541" max="11542" width="13.5" style="107" customWidth="1"/>
    <col min="11543" max="11543" width="13.83203125" style="107" customWidth="1"/>
    <col min="11544" max="11765" width="9.1640625" style="107"/>
    <col min="11766" max="11766" width="37.6640625" style="107" customWidth="1"/>
    <col min="11767" max="11793" width="12.1640625" style="107" customWidth="1"/>
    <col min="11794" max="11794" width="12.6640625" style="107" customWidth="1"/>
    <col min="11795" max="11796" width="9.1640625" style="107"/>
    <col min="11797" max="11798" width="13.5" style="107" customWidth="1"/>
    <col min="11799" max="11799" width="13.83203125" style="107" customWidth="1"/>
    <col min="11800" max="12021" width="9.1640625" style="107"/>
    <col min="12022" max="12022" width="37.6640625" style="107" customWidth="1"/>
    <col min="12023" max="12049" width="12.1640625" style="107" customWidth="1"/>
    <col min="12050" max="12050" width="12.6640625" style="107" customWidth="1"/>
    <col min="12051" max="12052" width="9.1640625" style="107"/>
    <col min="12053" max="12054" width="13.5" style="107" customWidth="1"/>
    <col min="12055" max="12055" width="13.83203125" style="107" customWidth="1"/>
    <col min="12056" max="12277" width="9.1640625" style="107"/>
    <col min="12278" max="12278" width="37.6640625" style="107" customWidth="1"/>
    <col min="12279" max="12305" width="12.1640625" style="107" customWidth="1"/>
    <col min="12306" max="12306" width="12.6640625" style="107" customWidth="1"/>
    <col min="12307" max="12308" width="9.1640625" style="107"/>
    <col min="12309" max="12310" width="13.5" style="107" customWidth="1"/>
    <col min="12311" max="12311" width="13.83203125" style="107" customWidth="1"/>
    <col min="12312" max="12533" width="9.1640625" style="107"/>
    <col min="12534" max="12534" width="37.6640625" style="107" customWidth="1"/>
    <col min="12535" max="12561" width="12.1640625" style="107" customWidth="1"/>
    <col min="12562" max="12562" width="12.6640625" style="107" customWidth="1"/>
    <col min="12563" max="12564" width="9.1640625" style="107"/>
    <col min="12565" max="12566" width="13.5" style="107" customWidth="1"/>
    <col min="12567" max="12567" width="13.83203125" style="107" customWidth="1"/>
    <col min="12568" max="12789" width="9.1640625" style="107"/>
    <col min="12790" max="12790" width="37.6640625" style="107" customWidth="1"/>
    <col min="12791" max="12817" width="12.1640625" style="107" customWidth="1"/>
    <col min="12818" max="12818" width="12.6640625" style="107" customWidth="1"/>
    <col min="12819" max="12820" width="9.1640625" style="107"/>
    <col min="12821" max="12822" width="13.5" style="107" customWidth="1"/>
    <col min="12823" max="12823" width="13.83203125" style="107" customWidth="1"/>
    <col min="12824" max="13045" width="9.1640625" style="107"/>
    <col min="13046" max="13046" width="37.6640625" style="107" customWidth="1"/>
    <col min="13047" max="13073" width="12.1640625" style="107" customWidth="1"/>
    <col min="13074" max="13074" width="12.6640625" style="107" customWidth="1"/>
    <col min="13075" max="13076" width="9.1640625" style="107"/>
    <col min="13077" max="13078" width="13.5" style="107" customWidth="1"/>
    <col min="13079" max="13079" width="13.83203125" style="107" customWidth="1"/>
    <col min="13080" max="13301" width="9.1640625" style="107"/>
    <col min="13302" max="13302" width="37.6640625" style="107" customWidth="1"/>
    <col min="13303" max="13329" width="12.1640625" style="107" customWidth="1"/>
    <col min="13330" max="13330" width="12.6640625" style="107" customWidth="1"/>
    <col min="13331" max="13332" width="9.1640625" style="107"/>
    <col min="13333" max="13334" width="13.5" style="107" customWidth="1"/>
    <col min="13335" max="13335" width="13.83203125" style="107" customWidth="1"/>
    <col min="13336" max="13557" width="9.1640625" style="107"/>
    <col min="13558" max="13558" width="37.6640625" style="107" customWidth="1"/>
    <col min="13559" max="13585" width="12.1640625" style="107" customWidth="1"/>
    <col min="13586" max="13586" width="12.6640625" style="107" customWidth="1"/>
    <col min="13587" max="13588" width="9.1640625" style="107"/>
    <col min="13589" max="13590" width="13.5" style="107" customWidth="1"/>
    <col min="13591" max="13591" width="13.83203125" style="107" customWidth="1"/>
    <col min="13592" max="13813" width="9.1640625" style="107"/>
    <col min="13814" max="13814" width="37.6640625" style="107" customWidth="1"/>
    <col min="13815" max="13841" width="12.1640625" style="107" customWidth="1"/>
    <col min="13842" max="13842" width="12.6640625" style="107" customWidth="1"/>
    <col min="13843" max="13844" width="9.1640625" style="107"/>
    <col min="13845" max="13846" width="13.5" style="107" customWidth="1"/>
    <col min="13847" max="13847" width="13.83203125" style="107" customWidth="1"/>
    <col min="13848" max="14069" width="9.1640625" style="107"/>
    <col min="14070" max="14070" width="37.6640625" style="107" customWidth="1"/>
    <col min="14071" max="14097" width="12.1640625" style="107" customWidth="1"/>
    <col min="14098" max="14098" width="12.6640625" style="107" customWidth="1"/>
    <col min="14099" max="14100" width="9.1640625" style="107"/>
    <col min="14101" max="14102" width="13.5" style="107" customWidth="1"/>
    <col min="14103" max="14103" width="13.83203125" style="107" customWidth="1"/>
    <col min="14104" max="14325" width="9.1640625" style="107"/>
    <col min="14326" max="14326" width="37.6640625" style="107" customWidth="1"/>
    <col min="14327" max="14353" width="12.1640625" style="107" customWidth="1"/>
    <col min="14354" max="14354" width="12.6640625" style="107" customWidth="1"/>
    <col min="14355" max="14356" width="9.1640625" style="107"/>
    <col min="14357" max="14358" width="13.5" style="107" customWidth="1"/>
    <col min="14359" max="14359" width="13.83203125" style="107" customWidth="1"/>
    <col min="14360" max="14581" width="9.1640625" style="107"/>
    <col min="14582" max="14582" width="37.6640625" style="107" customWidth="1"/>
    <col min="14583" max="14609" width="12.1640625" style="107" customWidth="1"/>
    <col min="14610" max="14610" width="12.6640625" style="107" customWidth="1"/>
    <col min="14611" max="14612" width="9.1640625" style="107"/>
    <col min="14613" max="14614" width="13.5" style="107" customWidth="1"/>
    <col min="14615" max="14615" width="13.83203125" style="107" customWidth="1"/>
    <col min="14616" max="14837" width="9.1640625" style="107"/>
    <col min="14838" max="14838" width="37.6640625" style="107" customWidth="1"/>
    <col min="14839" max="14865" width="12.1640625" style="107" customWidth="1"/>
    <col min="14866" max="14866" width="12.6640625" style="107" customWidth="1"/>
    <col min="14867" max="14868" width="9.1640625" style="107"/>
    <col min="14869" max="14870" width="13.5" style="107" customWidth="1"/>
    <col min="14871" max="14871" width="13.83203125" style="107" customWidth="1"/>
    <col min="14872" max="15093" width="9.1640625" style="107"/>
    <col min="15094" max="15094" width="37.6640625" style="107" customWidth="1"/>
    <col min="15095" max="15121" width="12.1640625" style="107" customWidth="1"/>
    <col min="15122" max="15122" width="12.6640625" style="107" customWidth="1"/>
    <col min="15123" max="15124" width="9.1640625" style="107"/>
    <col min="15125" max="15126" width="13.5" style="107" customWidth="1"/>
    <col min="15127" max="15127" width="13.83203125" style="107" customWidth="1"/>
    <col min="15128" max="15349" width="9.1640625" style="107"/>
    <col min="15350" max="15350" width="37.6640625" style="107" customWidth="1"/>
    <col min="15351" max="15377" width="12.1640625" style="107" customWidth="1"/>
    <col min="15378" max="15378" width="12.6640625" style="107" customWidth="1"/>
    <col min="15379" max="15380" width="9.1640625" style="107"/>
    <col min="15381" max="15382" width="13.5" style="107" customWidth="1"/>
    <col min="15383" max="15383" width="13.83203125" style="107" customWidth="1"/>
    <col min="15384" max="15605" width="9.1640625" style="107"/>
    <col min="15606" max="15606" width="37.6640625" style="107" customWidth="1"/>
    <col min="15607" max="15633" width="12.1640625" style="107" customWidth="1"/>
    <col min="15634" max="15634" width="12.6640625" style="107" customWidth="1"/>
    <col min="15635" max="15636" width="9.1640625" style="107"/>
    <col min="15637" max="15638" width="13.5" style="107" customWidth="1"/>
    <col min="15639" max="15639" width="13.83203125" style="107" customWidth="1"/>
    <col min="15640" max="15861" width="9.1640625" style="107"/>
    <col min="15862" max="15862" width="37.6640625" style="107" customWidth="1"/>
    <col min="15863" max="15889" width="12.1640625" style="107" customWidth="1"/>
    <col min="15890" max="15890" width="12.6640625" style="107" customWidth="1"/>
    <col min="15891" max="15892" width="9.1640625" style="107"/>
    <col min="15893" max="15894" width="13.5" style="107" customWidth="1"/>
    <col min="15895" max="15895" width="13.83203125" style="107" customWidth="1"/>
    <col min="15896" max="16117" width="9.1640625" style="107"/>
    <col min="16118" max="16118" width="37.6640625" style="107" customWidth="1"/>
    <col min="16119" max="16145" width="12.1640625" style="107" customWidth="1"/>
    <col min="16146" max="16146" width="12.6640625" style="107" customWidth="1"/>
    <col min="16147" max="16148" width="9.1640625" style="107"/>
    <col min="16149" max="16150" width="13.5" style="107" customWidth="1"/>
    <col min="16151" max="16151" width="13.83203125" style="107" customWidth="1"/>
    <col min="16152" max="16384" width="9.16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baseColWidth="10" defaultColWidth="8.83203125" defaultRowHeight="15"/>
  <cols>
    <col min="1" max="1" width="26.83203125" customWidth="1"/>
    <col min="2" max="2" width="16.6640625" customWidth="1"/>
    <col min="3" max="3" width="12.5" customWidth="1"/>
    <col min="4" max="4" width="14.1640625" customWidth="1"/>
    <col min="5" max="5" width="16.6640625" customWidth="1"/>
    <col min="6" max="6" width="16.33203125" customWidth="1"/>
    <col min="7" max="7" width="15.83203125" customWidth="1"/>
  </cols>
  <sheetData>
    <row r="1" spans="1:7">
      <c r="A1" s="1" t="s">
        <v>484</v>
      </c>
    </row>
    <row r="2" spans="1:7">
      <c r="A2" s="1"/>
    </row>
    <row r="3" spans="1:7" ht="48">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baseColWidth="10" defaultColWidth="8.83203125" defaultRowHeight="15"/>
  <cols>
    <col min="1" max="1" width="41.1640625" customWidth="1"/>
    <col min="2" max="6" width="10.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heetViews>
  <sheetFormatPr baseColWidth="10" defaultColWidth="8.83203125" defaultRowHeight="15"/>
  <cols>
    <col min="1" max="1" width="21.5" customWidth="1"/>
    <col min="2" max="2" width="21.83203125" customWidth="1"/>
    <col min="3" max="3" width="35.1640625" customWidth="1"/>
    <col min="4" max="4" width="20.33203125" customWidth="1"/>
    <col min="5" max="5" width="16.6640625" customWidth="1"/>
    <col min="6" max="8" width="20.5" customWidth="1"/>
  </cols>
  <sheetData>
    <row r="1" spans="1:8" ht="33" thickBot="1">
      <c r="A1" s="6" t="s">
        <v>1197</v>
      </c>
      <c r="B1" s="17" t="s">
        <v>112</v>
      </c>
      <c r="C1" s="17" t="s">
        <v>113</v>
      </c>
      <c r="D1" s="17" t="s">
        <v>114</v>
      </c>
      <c r="E1" s="17" t="s">
        <v>115</v>
      </c>
      <c r="F1" s="17" t="s">
        <v>116</v>
      </c>
      <c r="G1" s="17" t="s">
        <v>915</v>
      </c>
      <c r="H1" s="17" t="s">
        <v>916</v>
      </c>
    </row>
    <row r="2" spans="1:8" ht="16" thickBot="1">
      <c r="A2" t="s">
        <v>928</v>
      </c>
      <c r="B2" s="74">
        <v>2.7175224068570606E-4</v>
      </c>
      <c r="C2" s="74">
        <v>8.5343678893031675E-5</v>
      </c>
      <c r="D2" s="79">
        <v>8.5343678893031675E-5</v>
      </c>
      <c r="E2" s="74">
        <v>8.5343678893031675E-5</v>
      </c>
      <c r="F2" s="74">
        <v>1.8786838787900257E-4</v>
      </c>
      <c r="G2" s="74">
        <v>6.6141351142099544E-5</v>
      </c>
      <c r="H2" s="74">
        <v>2.5603103667909497E-4</v>
      </c>
    </row>
    <row r="3" spans="1:8" ht="16" thickBot="1">
      <c r="A3" t="s">
        <v>475</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86" workbookViewId="0">
      <selection activeCell="C96" sqref="C96"/>
    </sheetView>
  </sheetViews>
  <sheetFormatPr baseColWidth="10" defaultColWidth="8.83203125" defaultRowHeight="15"/>
  <cols>
    <col min="1" max="1" width="50.5" customWidth="1"/>
    <col min="2" max="2" width="20.1640625" bestFit="1" customWidth="1"/>
    <col min="3" max="3" width="11.6640625" bestFit="1" customWidth="1"/>
    <col min="4" max="4" width="21.33203125" customWidth="1"/>
    <col min="5" max="5" width="17.83203125" customWidth="1"/>
    <col min="6" max="33" width="11.6640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38243645820023.562</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72304065224970.562</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71721011611778.562</v>
      </c>
      <c r="X87" s="59">
        <f t="shared" si="30"/>
        <v>71443812909540.641</v>
      </c>
      <c r="Y87" s="59">
        <f t="shared" si="30"/>
        <v>71190265553121.328</v>
      </c>
      <c r="Z87" s="59">
        <f t="shared" si="30"/>
        <v>70861939327444.062</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1199</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49'!F99</f>
        <v>14.441151</v>
      </c>
    </row>
    <row r="103" spans="1:33">
      <c r="A103" s="17" t="s">
        <v>1204</v>
      </c>
      <c r="B103">
        <f>'AEO 49'!F110</f>
        <v>8.9404749999999993</v>
      </c>
    </row>
    <row r="104" spans="1:33">
      <c r="A104" s="17" t="s">
        <v>1205</v>
      </c>
      <c r="B104">
        <f>'AEO 49'!F121</f>
        <v>6.0484770000000001</v>
      </c>
    </row>
    <row r="105" spans="1:33">
      <c r="A105" s="81" t="s">
        <v>1208</v>
      </c>
    </row>
    <row r="106" spans="1:33">
      <c r="A106" s="17" t="s">
        <v>1203</v>
      </c>
      <c r="B106" s="82">
        <f>'AEO 49'!F134</f>
        <v>2.6647099999999999</v>
      </c>
    </row>
    <row r="107" spans="1:33">
      <c r="A107" s="17" t="s">
        <v>1204</v>
      </c>
      <c r="B107" s="82">
        <f>'AEO 49'!F145</f>
        <v>2.113826</v>
      </c>
    </row>
    <row r="108" spans="1:33">
      <c r="A108" s="17" t="s">
        <v>1205</v>
      </c>
      <c r="B108" s="82">
        <f>'AEO 49'!F156</f>
        <v>4.9273610000000003</v>
      </c>
    </row>
    <row r="109" spans="1:33">
      <c r="A109" s="5" t="s">
        <v>1206</v>
      </c>
    </row>
    <row r="110" spans="1:33">
      <c r="A110" s="17" t="s">
        <v>1203</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6"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6"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1199</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B$4</f>
        <v>3.9851775812357079E-4</v>
      </c>
      <c r="C3" s="4">
        <f t="shared" ref="C3:AF5" si="0">C$4</f>
        <v>4.1245238248791824E-4</v>
      </c>
      <c r="D3" s="4">
        <f t="shared" si="0"/>
        <v>4.1996419698319429E-4</v>
      </c>
      <c r="E3" s="4">
        <f t="shared" si="0"/>
        <v>4.2487319850780349E-4</v>
      </c>
      <c r="F3" s="4">
        <f t="shared" si="0"/>
        <v>4.284100729130481E-4</v>
      </c>
      <c r="G3" s="4">
        <f t="shared" si="0"/>
        <v>4.3229475648161309E-4</v>
      </c>
      <c r="H3" s="4">
        <f t="shared" si="0"/>
        <v>4.3562407119964938E-4</v>
      </c>
      <c r="I3" s="4">
        <f t="shared" si="0"/>
        <v>4.3560812002075292E-4</v>
      </c>
      <c r="J3" s="4">
        <f t="shared" si="0"/>
        <v>4.3525902639902458E-4</v>
      </c>
      <c r="K3" s="4">
        <f t="shared" si="0"/>
        <v>4.3494323063744613E-4</v>
      </c>
      <c r="L3" s="4">
        <f t="shared" si="0"/>
        <v>4.3556364713577859E-4</v>
      </c>
      <c r="M3" s="4">
        <f t="shared" si="0"/>
        <v>4.3522567663302421E-4</v>
      </c>
      <c r="N3" s="4">
        <f t="shared" si="0"/>
        <v>4.3485093567965249E-4</v>
      </c>
      <c r="O3" s="4">
        <f t="shared" si="0"/>
        <v>4.3444409287052158E-4</v>
      </c>
      <c r="P3" s="4">
        <f t="shared" si="0"/>
        <v>4.3426236094515938E-4</v>
      </c>
      <c r="Q3" s="4">
        <f t="shared" si="0"/>
        <v>4.3334550299972978E-4</v>
      </c>
      <c r="R3" s="4">
        <f t="shared" si="0"/>
        <v>4.3240292886877814E-4</v>
      </c>
      <c r="S3" s="4">
        <f t="shared" si="0"/>
        <v>4.3170566760387615E-4</v>
      </c>
      <c r="T3" s="4">
        <f t="shared" si="0"/>
        <v>4.3118788640723155E-4</v>
      </c>
      <c r="U3" s="4">
        <f t="shared" si="0"/>
        <v>4.3031928754038741E-4</v>
      </c>
      <c r="V3" s="4">
        <f t="shared" si="0"/>
        <v>4.2960602061293765E-4</v>
      </c>
      <c r="W3" s="4">
        <f t="shared" si="0"/>
        <v>4.2897495422723389E-4</v>
      </c>
      <c r="X3" s="4">
        <f t="shared" si="0"/>
        <v>4.2827390653701544E-4</v>
      </c>
      <c r="Y3" s="4">
        <f t="shared" si="0"/>
        <v>4.2760003777643344E-4</v>
      </c>
      <c r="Z3" s="4">
        <f t="shared" si="0"/>
        <v>4.2704184487275684E-4</v>
      </c>
      <c r="AA3" s="4">
        <f t="shared" si="0"/>
        <v>4.2657106481093477E-4</v>
      </c>
      <c r="AB3" s="4">
        <f t="shared" si="0"/>
        <v>4.2590283562668826E-4</v>
      </c>
      <c r="AC3" s="4">
        <f t="shared" si="0"/>
        <v>4.2527588921106548E-4</v>
      </c>
      <c r="AD3" s="4">
        <f t="shared" si="0"/>
        <v>4.2453197785940827E-4</v>
      </c>
      <c r="AE3" s="4">
        <f t="shared" si="0"/>
        <v>4.2394708700212782E-4</v>
      </c>
      <c r="AF3" s="4">
        <f t="shared" si="0"/>
        <v>4.233617188619921E-4</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si="0"/>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B$4</f>
        <v>9.2380125600871724E-5</v>
      </c>
      <c r="C3" s="4">
        <f t="shared" ref="C3:AF3" si="0">C$4</f>
        <v>9.219309829263994E-5</v>
      </c>
      <c r="D3" s="4">
        <f t="shared" si="0"/>
        <v>9.1559103172633992E-5</v>
      </c>
      <c r="E3" s="4">
        <f t="shared" si="0"/>
        <v>9.1353641791139538E-5</v>
      </c>
      <c r="F3" s="4">
        <f t="shared" si="0"/>
        <v>9.1309772714612039E-5</v>
      </c>
      <c r="G3" s="4">
        <f t="shared" si="0"/>
        <v>9.1727283528872551E-5</v>
      </c>
      <c r="H3" s="4">
        <f t="shared" si="0"/>
        <v>9.2100032073698612E-5</v>
      </c>
      <c r="I3" s="4">
        <f t="shared" si="0"/>
        <v>9.2305136532437853E-5</v>
      </c>
      <c r="J3" s="4">
        <f t="shared" si="0"/>
        <v>9.1620615504101768E-5</v>
      </c>
      <c r="K3" s="4">
        <f t="shared" si="0"/>
        <v>9.1326863616208426E-5</v>
      </c>
      <c r="L3" s="4">
        <f t="shared" si="0"/>
        <v>9.0946057693078308E-5</v>
      </c>
      <c r="M3" s="4">
        <f t="shared" si="0"/>
        <v>9.0400981470945208E-5</v>
      </c>
      <c r="N3" s="4">
        <f t="shared" si="0"/>
        <v>8.9778862849115799E-5</v>
      </c>
      <c r="O3" s="4">
        <f t="shared" si="0"/>
        <v>8.9156599246297398E-5</v>
      </c>
      <c r="P3" s="4">
        <f t="shared" si="0"/>
        <v>8.8631662360611819E-5</v>
      </c>
      <c r="Q3" s="4">
        <f t="shared" si="0"/>
        <v>8.7943084749779726E-5</v>
      </c>
      <c r="R3" s="4">
        <f t="shared" si="0"/>
        <v>8.7573294998797346E-5</v>
      </c>
      <c r="S3" s="4">
        <f t="shared" si="0"/>
        <v>8.7069226169957413E-5</v>
      </c>
      <c r="T3" s="4">
        <f t="shared" si="0"/>
        <v>8.6871435981294458E-5</v>
      </c>
      <c r="U3" s="4">
        <f t="shared" si="0"/>
        <v>8.6747571549133394E-5</v>
      </c>
      <c r="V3" s="4">
        <f t="shared" si="0"/>
        <v>8.6669857452234005E-5</v>
      </c>
      <c r="W3" s="4">
        <f t="shared" si="0"/>
        <v>8.662306841739351E-5</v>
      </c>
      <c r="X3" s="4">
        <f t="shared" si="0"/>
        <v>8.6546781831867863E-5</v>
      </c>
      <c r="Y3" s="4">
        <f t="shared" si="0"/>
        <v>8.6512992189387129E-5</v>
      </c>
      <c r="Z3" s="4">
        <f t="shared" si="0"/>
        <v>8.6486778796134947E-5</v>
      </c>
      <c r="AA3" s="4">
        <f t="shared" si="0"/>
        <v>8.6441703335980475E-5</v>
      </c>
      <c r="AB3" s="4">
        <f t="shared" si="0"/>
        <v>8.6431601732089286E-5</v>
      </c>
      <c r="AC3" s="4">
        <f t="shared" si="0"/>
        <v>8.6243095042905357E-5</v>
      </c>
      <c r="AD3" s="4">
        <f t="shared" si="0"/>
        <v>8.6035767614588875E-5</v>
      </c>
      <c r="AE3" s="4">
        <f t="shared" si="0"/>
        <v>8.5821368562436881E-5</v>
      </c>
      <c r="AF3" s="4">
        <f t="shared" si="0"/>
        <v>8.559520997794513E-5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1">C$4</f>
        <v>9.219309829263994E-5</v>
      </c>
      <c r="D5" s="4">
        <f t="shared" si="1"/>
        <v>9.1559103172633992E-5</v>
      </c>
      <c r="E5" s="4">
        <f t="shared" si="1"/>
        <v>9.1353641791139538E-5</v>
      </c>
      <c r="F5" s="4">
        <f t="shared" si="1"/>
        <v>9.1309772714612039E-5</v>
      </c>
      <c r="G5" s="4">
        <f t="shared" si="1"/>
        <v>9.1727283528872551E-5</v>
      </c>
      <c r="H5" s="4">
        <f t="shared" si="1"/>
        <v>9.2100032073698612E-5</v>
      </c>
      <c r="I5" s="4">
        <f t="shared" si="1"/>
        <v>9.2305136532437853E-5</v>
      </c>
      <c r="J5" s="4">
        <f t="shared" si="1"/>
        <v>9.1620615504101768E-5</v>
      </c>
      <c r="K5" s="4">
        <f t="shared" si="1"/>
        <v>9.1326863616208426E-5</v>
      </c>
      <c r="L5" s="4">
        <f t="shared" si="1"/>
        <v>9.0946057693078308E-5</v>
      </c>
      <c r="M5" s="4">
        <f t="shared" si="1"/>
        <v>9.0400981470945208E-5</v>
      </c>
      <c r="N5" s="4">
        <f t="shared" si="1"/>
        <v>8.9778862849115799E-5</v>
      </c>
      <c r="O5" s="4">
        <f t="shared" si="1"/>
        <v>8.9156599246297398E-5</v>
      </c>
      <c r="P5" s="4">
        <f t="shared" si="1"/>
        <v>8.8631662360611819E-5</v>
      </c>
      <c r="Q5" s="4">
        <f t="shared" si="1"/>
        <v>8.7943084749779726E-5</v>
      </c>
      <c r="R5" s="4">
        <f t="shared" si="1"/>
        <v>8.7573294998797346E-5</v>
      </c>
      <c r="S5" s="4">
        <f t="shared" si="1"/>
        <v>8.7069226169957413E-5</v>
      </c>
      <c r="T5" s="4">
        <f t="shared" si="1"/>
        <v>8.6871435981294458E-5</v>
      </c>
      <c r="U5" s="4">
        <f t="shared" si="1"/>
        <v>8.6747571549133394E-5</v>
      </c>
      <c r="V5" s="4">
        <f t="shared" si="1"/>
        <v>8.6669857452234005E-5</v>
      </c>
      <c r="W5" s="4">
        <f t="shared" si="1"/>
        <v>8.662306841739351E-5</v>
      </c>
      <c r="X5" s="4">
        <f t="shared" si="1"/>
        <v>8.6546781831867863E-5</v>
      </c>
      <c r="Y5" s="4">
        <f t="shared" si="1"/>
        <v>8.6512992189387129E-5</v>
      </c>
      <c r="Z5" s="4">
        <f t="shared" si="1"/>
        <v>8.6486778796134947E-5</v>
      </c>
      <c r="AA5" s="4">
        <f t="shared" si="1"/>
        <v>8.6441703335980475E-5</v>
      </c>
      <c r="AB5" s="4">
        <f t="shared" si="1"/>
        <v>8.6431601732089286E-5</v>
      </c>
      <c r="AC5" s="4">
        <f t="shared" si="1"/>
        <v>8.6243095042905357E-5</v>
      </c>
      <c r="AD5" s="4">
        <f t="shared" si="1"/>
        <v>8.6035767614588875E-5</v>
      </c>
      <c r="AE5" s="4">
        <f t="shared" si="1"/>
        <v>8.5821368562436881E-5</v>
      </c>
      <c r="AF5" s="4">
        <f t="shared" si="1"/>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915</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916</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B$5</f>
        <v>9.2034955727881304E-4</v>
      </c>
      <c r="C3" s="4">
        <f t="shared" ref="C3:AF3" si="0">C$5</f>
        <v>9.3794857137722578E-4</v>
      </c>
      <c r="D3" s="4">
        <f t="shared" si="0"/>
        <v>9.3500204338529676E-4</v>
      </c>
      <c r="E3" s="4">
        <f t="shared" si="0"/>
        <v>9.4450518097673522E-4</v>
      </c>
      <c r="F3" s="4">
        <f t="shared" si="0"/>
        <v>9.6553094726227289E-4</v>
      </c>
      <c r="G3" s="4">
        <f t="shared" si="0"/>
        <v>9.9202472083761615E-4</v>
      </c>
      <c r="H3" s="4">
        <f t="shared" si="0"/>
        <v>1.0204549915404683E-3</v>
      </c>
      <c r="I3" s="4">
        <f t="shared" si="0"/>
        <v>1.0517667621207619E-3</v>
      </c>
      <c r="J3" s="4">
        <f t="shared" si="0"/>
        <v>1.0714253139951938E-3</v>
      </c>
      <c r="K3" s="4">
        <f t="shared" si="0"/>
        <v>1.0927335887791732E-3</v>
      </c>
      <c r="L3" s="4">
        <f t="shared" si="0"/>
        <v>1.1084724701472082E-3</v>
      </c>
      <c r="M3" s="4">
        <f t="shared" si="0"/>
        <v>1.1212183953006243E-3</v>
      </c>
      <c r="N3" s="4">
        <f t="shared" si="0"/>
        <v>1.1265509849157651E-3</v>
      </c>
      <c r="O3" s="4">
        <f t="shared" si="0"/>
        <v>1.1262441806540653E-3</v>
      </c>
      <c r="P3" s="4">
        <f t="shared" si="0"/>
        <v>1.1263184748685799E-3</v>
      </c>
      <c r="Q3" s="4">
        <f t="shared" si="0"/>
        <v>1.1257669710917103E-3</v>
      </c>
      <c r="R3" s="4">
        <f t="shared" si="0"/>
        <v>1.1240566768554406E-3</v>
      </c>
      <c r="S3" s="4">
        <f t="shared" si="0"/>
        <v>1.1231142484226817E-3</v>
      </c>
      <c r="T3" s="4">
        <f t="shared" si="0"/>
        <v>1.1241515401583754E-3</v>
      </c>
      <c r="U3" s="4">
        <f t="shared" si="0"/>
        <v>1.1224282188798294E-3</v>
      </c>
      <c r="V3" s="4">
        <f t="shared" si="0"/>
        <v>1.119439944891256E-3</v>
      </c>
      <c r="W3" s="4">
        <f t="shared" si="0"/>
        <v>1.1180165169692845E-3</v>
      </c>
      <c r="X3" s="4">
        <f t="shared" si="0"/>
        <v>1.118177323275613E-3</v>
      </c>
      <c r="Y3" s="4">
        <f t="shared" si="0"/>
        <v>1.1185238583405013E-3</v>
      </c>
      <c r="Z3" s="4">
        <f t="shared" si="0"/>
        <v>1.1197710010246366E-3</v>
      </c>
      <c r="AA3" s="4">
        <f t="shared" si="0"/>
        <v>1.1216340297167265E-3</v>
      </c>
      <c r="AB3" s="4">
        <f t="shared" si="0"/>
        <v>1.1220820780488356E-3</v>
      </c>
      <c r="AC3" s="4">
        <f t="shared" si="0"/>
        <v>1.1245809182148494E-3</v>
      </c>
      <c r="AD3" s="4">
        <f t="shared" si="0"/>
        <v>1.1271758246963568E-3</v>
      </c>
      <c r="AE3" s="4">
        <f t="shared" si="0"/>
        <v>1.1260899004142818E-3</v>
      </c>
      <c r="AF3" s="4">
        <f t="shared" si="0"/>
        <v>1.1259813441496596E-3</v>
      </c>
      <c r="AG3" s="4"/>
      <c r="AH3" s="4"/>
      <c r="AI3" s="4"/>
    </row>
    <row r="4" spans="1:35">
      <c r="A4" s="8" t="s">
        <v>114</v>
      </c>
      <c r="B4" s="15">
        <f>B5</f>
        <v>9.2034955727881304E-4</v>
      </c>
      <c r="C4" s="15">
        <f t="shared" ref="C4:AF4" si="1">C5</f>
        <v>9.3794857137722578E-4</v>
      </c>
      <c r="D4" s="15">
        <f t="shared" si="1"/>
        <v>9.3500204338529676E-4</v>
      </c>
      <c r="E4" s="15">
        <f t="shared" si="1"/>
        <v>9.4450518097673522E-4</v>
      </c>
      <c r="F4" s="15">
        <f t="shared" si="1"/>
        <v>9.6553094726227289E-4</v>
      </c>
      <c r="G4" s="15">
        <f t="shared" si="1"/>
        <v>9.9202472083761615E-4</v>
      </c>
      <c r="H4" s="15">
        <f t="shared" si="1"/>
        <v>1.0204549915404683E-3</v>
      </c>
      <c r="I4" s="15">
        <f t="shared" si="1"/>
        <v>1.0517667621207619E-3</v>
      </c>
      <c r="J4" s="15">
        <f t="shared" si="1"/>
        <v>1.0714253139951938E-3</v>
      </c>
      <c r="K4" s="15">
        <f t="shared" si="1"/>
        <v>1.0927335887791732E-3</v>
      </c>
      <c r="L4" s="15">
        <f t="shared" si="1"/>
        <v>1.1084724701472082E-3</v>
      </c>
      <c r="M4" s="15">
        <f t="shared" si="1"/>
        <v>1.1212183953006243E-3</v>
      </c>
      <c r="N4" s="15">
        <f t="shared" si="1"/>
        <v>1.1265509849157651E-3</v>
      </c>
      <c r="O4" s="15">
        <f t="shared" si="1"/>
        <v>1.1262441806540653E-3</v>
      </c>
      <c r="P4" s="15">
        <f t="shared" si="1"/>
        <v>1.1263184748685799E-3</v>
      </c>
      <c r="Q4" s="15">
        <f t="shared" si="1"/>
        <v>1.1257669710917103E-3</v>
      </c>
      <c r="R4" s="15">
        <f t="shared" si="1"/>
        <v>1.1240566768554406E-3</v>
      </c>
      <c r="S4" s="15">
        <f t="shared" si="1"/>
        <v>1.1231142484226817E-3</v>
      </c>
      <c r="T4" s="15">
        <f t="shared" si="1"/>
        <v>1.1241515401583754E-3</v>
      </c>
      <c r="U4" s="15">
        <f t="shared" si="1"/>
        <v>1.1224282188798294E-3</v>
      </c>
      <c r="V4" s="15">
        <f t="shared" si="1"/>
        <v>1.119439944891256E-3</v>
      </c>
      <c r="W4" s="15">
        <f t="shared" si="1"/>
        <v>1.1180165169692845E-3</v>
      </c>
      <c r="X4" s="15">
        <f t="shared" si="1"/>
        <v>1.118177323275613E-3</v>
      </c>
      <c r="Y4" s="15">
        <f t="shared" si="1"/>
        <v>1.1185238583405013E-3</v>
      </c>
      <c r="Z4" s="15">
        <f t="shared" si="1"/>
        <v>1.1197710010246366E-3</v>
      </c>
      <c r="AA4" s="15">
        <f t="shared" si="1"/>
        <v>1.1216340297167265E-3</v>
      </c>
      <c r="AB4" s="15">
        <f t="shared" si="1"/>
        <v>1.1220820780488356E-3</v>
      </c>
      <c r="AC4" s="15">
        <f t="shared" si="1"/>
        <v>1.1245809182148494E-3</v>
      </c>
      <c r="AD4" s="15">
        <f t="shared" si="1"/>
        <v>1.1271758246963568E-3</v>
      </c>
      <c r="AE4" s="15">
        <f t="shared" si="1"/>
        <v>1.1260899004142818E-3</v>
      </c>
      <c r="AF4" s="15">
        <f t="shared" si="1"/>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915</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916</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customWidth="1"/>
    <col min="3" max="3" width="10.6640625" bestFit="1" customWidth="1"/>
    <col min="6" max="6" width="10.6640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abSelected="1" topLeftCell="R1" workbookViewId="0">
      <selection sqref="A1:AH14"/>
    </sheetView>
  </sheetViews>
  <sheetFormatPr baseColWidth="10" defaultColWidth="8.83203125" defaultRowHeight="15"/>
  <cols>
    <col min="3" max="3" width="24.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2021-04-22T03:42:50Z</dcterms:modified>
</cp:coreProperties>
</file>