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elec\BGDPbES\"/>
    </mc:Choice>
  </mc:AlternateContent>
  <xr:revisionPtr revIDLastSave="0" documentId="8_{7BADFA3F-2911-465F-877E-1C2111950A56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E24" i="4" s="1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7" i="4" l="1"/>
  <c r="E27" i="4" s="1"/>
  <c r="C5" i="4" s="1"/>
  <c r="D5" i="4" s="1"/>
  <c r="G3" i="2" s="1"/>
  <c r="D27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<sst xmlns="http://schemas.openxmlformats.org/spreadsheetml/2006/main" count="4983" uniqueCount="142">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</sst>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109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NJ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NJ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0.22602201199999999</v>
      </c>
      <c r="D4" s="9">
        <f>C4/SUMIFS(PTCF!B:B,PTCF!A:A,calcs!B4)</f>
        <v>0.25113556888888888</v>
      </c>
    </row>
    <row r="5" spans="1:4" x14ac:dyDescent="0.25">
      <c r="A5" t="s">
        <v>141</v>
      </c>
      <c r="B5" t="s">
        <v>10</v>
      </c>
      <c r="C5" s="6">
        <f>E27</f>
        <v>0.39368662399999999</v>
      </c>
      <c r="D5" s="9">
        <f>C5/SUMIFS(PTCF!B:B,PTCF!A:A,calcs!B5)</f>
        <v>0.43742958222222217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0.88301344000000004</v>
      </c>
      <c r="D6" s="9">
        <f>C6/SUMIFS(PTCF!B:B,PTCF!A:A,calcs!B6)</f>
        <v>0.98112604444444451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0.177067478</v>
      </c>
      <c r="D7">
        <f>C7/SUMIFS(PTCF!B:B,PTCF!A:A,calcs!B7)</f>
        <v>0.37834931196581195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0.30462709300000002</v>
      </c>
      <c r="D8">
        <f>C8/SUMIFS(PTCF!B:B,PTCF!A:A,calcs!B8)</f>
        <v>3.7377557423312884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0.157665846</v>
      </c>
      <c r="D9">
        <f>C9/SUMIFS(PTCF!B:B,PTCF!A:A,calcs!B9)</f>
        <v>0.88626107925801012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0.58652521999999996</v>
      </c>
      <c r="D11" s="9">
        <f>C11/SUMIFS(PTCF!B:B,PTCF!A:A,calcs!B11)</f>
        <v>0.65169468888888882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9.554903E-3</v>
      </c>
      <c r="D13">
        <f>C13/SUMIFS(PTCF!B:B,PTCF!A:A,calcs!B13)</f>
        <v>1.0616558888888889E-2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4.3756590999999997E-2</v>
      </c>
      <c r="D14" s="9">
        <f>C14/SUMIFS(PTCF!B:B,PTCF!A:A,calcs!B14)</f>
        <v>4.8618434444444442E-2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0.78742878900000002</v>
      </c>
      <c r="D19">
        <f>C19/SUMIFS(PTCF!B:B,PTCF!A:A,calcs!B19)</f>
        <v>0.87492087666666662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8569.5</v>
      </c>
      <c r="E24">
        <f>SUM(C24:D24)</f>
        <v>8569.5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0.39368662399999999</v>
      </c>
    </row>
    <row r="27" spans="1:5" x14ac:dyDescent="0.25">
      <c r="C27">
        <f>C26*(C24/$E$24)</f>
        <v>0</v>
      </c>
      <c r="D27">
        <f>D26*(D24/$E$24)</f>
        <v>0.39368662399999999</v>
      </c>
      <c r="E27" s="10">
        <f>SUM(C27:D27)</f>
        <v>0.39368662399999999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0.25113556888888888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0.43742958222222217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0.98112604444444451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0.65169468888888882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4.8618434444444442E-2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2022-11-01T17:54:16Z</dcterms:modified>
</cp:coreProperties>
</file>