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geoeng\DACD\"/>
    </mc:Choice>
  </mc:AlternateContent>
  <xr:revisionPtr revIDLastSave="0" documentId="8_{82BCE00A-5555-4351-98AA-557834A7D626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<sst xmlns="http://schemas.openxmlformats.org/spreadsheetml/2006/main" count="17881" uniqueCount="436">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</sst>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414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NJ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NJ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35.282446858068397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13.5524761236078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7.4997336585497996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13.7219126321591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8.8093361740929002</v>
      </c>
    </row>
    <row r="8" spans="1:33" ht="15.75" thickBot="1" x14ac:dyDescent="0.3">
      <c r="C8" s="20">
        <f>SUM(C3:C7)</f>
        <v>4319.9176882472084</v>
      </c>
      <c r="D8" s="20">
        <f>SUM(D3:D7)</f>
        <v>78.86590544647801</v>
      </c>
      <c r="E8" s="21">
        <f>D8/C8</f>
        <v>1.8256344481062919E-2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316062.96382840181</v>
      </c>
      <c r="AD11" s="22">
        <f>'DACD-potential-US'!AD3*'state calc'!$E$8</f>
        <v>632125.92765680363</v>
      </c>
      <c r="AE11" s="22">
        <f>'DACD-potential-US'!AE3*'state calc'!$E$8</f>
        <v>948188.89148520539</v>
      </c>
      <c r="AF11" s="22">
        <f>'DACD-potential-US'!AF3*'state calc'!$E$8</f>
        <v>1264251.8553136073</v>
      </c>
      <c r="AG11" s="22">
        <f>'DACD-potential-US'!AG3*'state calc'!$E$8</f>
        <v>1580314.8191420089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316062.96382840181</v>
      </c>
      <c r="AF2" s="15">
        <f>'state calc'!AD11</f>
        <v>632125.92765680363</v>
      </c>
      <c r="AG2" s="15">
        <f>'state calc'!AE11</f>
        <v>948188.89148520539</v>
      </c>
      <c r="AH2" s="15">
        <f>'state calc'!AF11</f>
        <v>1264251.8553136073</v>
      </c>
      <c r="AI2" s="15">
        <f>'state calc'!AG11</f>
        <v>1580314.8191420089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2022-11-02T21:26:58Z</dcterms:modified>
</cp:coreProperties>
</file>