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geoeng\DACD\"/>
    </mc:Choice>
  </mc:AlternateContent>
  <xr:revisionPtr revIDLastSave="0" documentId="8_{4582359E-7BA8-43CE-95E9-C75FC8A5BC6C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<sst xmlns="http://schemas.openxmlformats.org/spreadsheetml/2006/main" count="17893" uniqueCount="443">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</sst>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415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NM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NM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14.786090565883599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18.598053974717399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7.6869282869201001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2.2856710096958999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1.6769072612036</v>
      </c>
    </row>
    <row r="8" spans="1:33" ht="15.75" thickBot="1" x14ac:dyDescent="0.3">
      <c r="C8" s="20">
        <f>SUM(C3:C7)</f>
        <v>4319.9176882472084</v>
      </c>
      <c r="D8" s="20">
        <f>SUM(D3:D7)</f>
        <v>45.033651098420599</v>
      </c>
      <c r="E8" s="21">
        <f>D8/C8</f>
        <v>1.042465490047169E-2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180476.83796441613</v>
      </c>
      <c r="AD11" s="22">
        <f>'DACD-potential-US'!AD3*'state calc'!$E$8</f>
        <v>360953.67592883226</v>
      </c>
      <c r="AE11" s="22">
        <f>'DACD-potential-US'!AE3*'state calc'!$E$8</f>
        <v>541430.5138932484</v>
      </c>
      <c r="AF11" s="22">
        <f>'DACD-potential-US'!AF3*'state calc'!$E$8</f>
        <v>721907.35185766453</v>
      </c>
      <c r="AG11" s="22">
        <f>'DACD-potential-US'!AG3*'state calc'!$E$8</f>
        <v>902384.18982208066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180476.83796441613</v>
      </c>
      <c r="AF2" s="15">
        <f>'state calc'!AD11</f>
        <v>360953.67592883226</v>
      </c>
      <c r="AG2" s="15">
        <f>'state calc'!AE11</f>
        <v>541430.5138932484</v>
      </c>
      <c r="AH2" s="15">
        <f>'state calc'!AF11</f>
        <v>721907.35185766453</v>
      </c>
      <c r="AI2" s="15">
        <f>'state calc'!AG11</f>
        <v>902384.18982208066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2026-06-12T16:03:20Z</dcterms:modified>
</cp:coreProperties>
</file>