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M\trans\SYVbT\"/>
    </mc:Choice>
  </mc:AlternateContent>
  <xr:revisionPtr revIDLastSave="0" documentId="8_{01A95407-4140-4C50-AC9C-078F69B48CFF}"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D7" i="39" l="1"/>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<sst xmlns="http://schemas.openxmlformats.org/spreadsheetml/2006/main" count="52887" uniqueCount="10486">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</sst>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122</v>
      </c>
      <c r="C1" s="217">
        <v>45296</v>
      </c>
    </row>
    <row r="2" spans="1:7">
      <c r="B2" t="str">
        <f>INDEX(F:F,MATCH(B1,E:E,0))</f>
        <v>NM</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10</v>
      </c>
      <c r="C2">
        <f>ROUND(INDEX('SSYVbT-freight-LDV'!$B$2:$H$51,MATCH(About!$B$2,'SSYVbT-freight-LDV'!$A$2:$A$51,0),MATCH(C$1,'SSYVbT-freight-LDV'!$B$1:$H$1,0)),0)</f>
        <v>103</v>
      </c>
      <c r="D2">
        <f>ROUND(INDEX('SSYVbT-freight-LDV'!$B$2:$H$51,MATCH(About!$B$2,'SSYVbT-freight-LDV'!$A$2:$A$51,0),MATCH(D$1,'SSYVbT-freight-LDV'!$B$1:$H$1,0)),0)</f>
        <v>84039</v>
      </c>
      <c r="E2">
        <f>ROUND(INDEX('SSYVbT-freight-LDV'!$B$2:$H$51,MATCH(About!$B$2,'SSYVbT-freight-LDV'!$A$2:$A$51,0),MATCH(E$1,'SSYVbT-freight-LDV'!$B$1:$H$1,0)),0)</f>
        <v>68594</v>
      </c>
      <c r="F2">
        <f>ROUND(INDEX('SSYVbT-freight-LDV'!$B$2:$H$51,MATCH(About!$B$2,'SSYVbT-freight-LDV'!$A$2:$A$51,0),MATCH(F$1,'SSYVbT-freight-LDV'!$B$1:$H$1,0)),0)</f>
        <v>19</v>
      </c>
      <c r="G2">
        <f>ROUND(INDEX('SSYVbT-freight-LDV'!$B$2:$H$51,MATCH(About!$B$2,'SSYVbT-freight-LDV'!$A$2:$A$51,0),MATCH(G$1,'SSYVbT-freight-LDV'!$B$1:$H$1,0)),0)</f>
        <v>37</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301</v>
      </c>
      <c r="D3">
        <f>ROUND(INDEX('SSYVbT-freight-HDV'!$B$2:$H$51,MATCH(About!$B$2,'SSYVbT-freight-HDV'!$A$2:$A$51,0),MATCH(D$1,'SSYVbT-freight-HDV'!$B$1:$H$1,0)),0)</f>
        <v>323</v>
      </c>
      <c r="E3">
        <f>ROUND(INDEX('SSYVbT-freight-HDV'!$B$2:$H$51,MATCH(About!$B$2,'SSYVbT-freight-HDV'!$A$2:$A$51,0),MATCH(E$1,'SSYVbT-freight-HDV'!$B$1:$H$1,0)),0)</f>
        <v>33404</v>
      </c>
      <c r="F3">
        <f>ROUND(INDEX('SSYVbT-freight-HDV'!$B$2:$H$51,MATCH(About!$B$2,'SSYVbT-freight-HDV'!$A$2:$A$51,0),MATCH(F$1,'SSYVbT-freight-HDV'!$B$1:$H$1,0)),0)</f>
        <v>3</v>
      </c>
      <c r="G3">
        <f>ROUND(INDEX('SSYVbT-freight-HDV'!$B$2:$H$51,MATCH(About!$B$2,'SSYVbT-freight-HDV'!$A$2:$A$51,0),MATCH(G$1,'SSYVbT-freight-HDV'!$B$1:$H$1,0)),0)</f>
        <v>25</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102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5216</v>
      </c>
      <c r="C2">
        <f>ROUND(INDEX('SSYVbT-passenger-LDV'!$B$2:$H$51,MATCH(About!$B$2,'SSYVbT-passenger-LDV'!$A$2:$A$51,0),MATCH(C$1,'SSYVbT-passenger-LDV'!$B$1:$H$1,0)),0)</f>
        <v>581</v>
      </c>
      <c r="D2">
        <f>ROUND(INDEX('SSYVbT-passenger-LDV'!$B$2:$H$51,MATCH(About!$B$2,'SSYVbT-passenger-LDV'!$A$2:$A$51,0),MATCH(D$1,'SSYVbT-passenger-LDV'!$B$1:$H$1,0)),0)</f>
        <v>1511336</v>
      </c>
      <c r="E2">
        <f>ROUND(INDEX('SSYVbT-passenger-LDV'!$B$2:$H$51,MATCH(About!$B$2,'SSYVbT-passenger-LDV'!$A$2:$A$51,0),MATCH(E$1,'SSYVbT-passenger-LDV'!$B$1:$H$1,0)),0)</f>
        <v>6438</v>
      </c>
      <c r="F2">
        <f>ROUND(INDEX('SSYVbT-passenger-LDV'!$B$2:$H$51,MATCH(About!$B$2,'SSYVbT-passenger-LDV'!$A$2:$A$51,0),MATCH(F$1,'SSYVbT-passenger-LDV'!$B$1:$H$1,0)),0)</f>
        <v>3614</v>
      </c>
      <c r="G2">
        <f>ROUND(INDEX('SSYVbT-passenger-LDV'!$B$2:$H$51,MATCH(About!$B$2,'SSYVbT-passenger-LDV'!$A$2:$A$51,0),MATCH(G$1,'SSYVbT-passenger-LDV'!$B$1:$H$1,0)),0)</f>
        <v>487</v>
      </c>
      <c r="H2">
        <f>ROUND(INDEX('SSYVbT-passenger-LDV'!$B$2:$H$51,MATCH(About!$B$2,'SSYVbT-passenger-LDV'!$A$2:$A$51,0),MATCH(H$1,'SSYVbT-passenger-LDV'!$B$1:$H$1,0)),0)</f>
        <v>45</v>
      </c>
    </row>
    <row r="3" spans="1:8">
      <c r="A3" t="s">
        <v>5</v>
      </c>
      <c r="B3">
        <f>ROUND(INDEX('SSYVbT-passenger-HDV'!$B$2:$H$51,MATCH(About!$B$2,'SSYVbT-passenger-HDV'!$A$2:$A$51,0),MATCH(B$1,'SSYVbT-passenger-HDV'!$B$1:$H$1,0)),0)</f>
        <v>3</v>
      </c>
      <c r="C3">
        <f>ROUND(INDEX('SSYVbT-passenger-HDV'!$B$2:$H$51,MATCH(About!$B$2,'SSYVbT-passenger-HDV'!$A$2:$A$51,0),MATCH(C$1,'SSYVbT-passenger-HDV'!$B$1:$H$1,0)),0)</f>
        <v>1382</v>
      </c>
      <c r="D3">
        <f>ROUND(INDEX('SSYVbT-passenger-HDV'!$B$2:$H$51,MATCH(About!$B$2,'SSYVbT-passenger-HDV'!$A$2:$A$51,0),MATCH(D$1,'SSYVbT-passenger-HDV'!$B$1:$H$1,0)),0)</f>
        <v>973</v>
      </c>
      <c r="E3">
        <f>ROUND(INDEX('SSYVbT-passenger-HDV'!$B$2:$H$51,MATCH(About!$B$2,'SSYVbT-passenger-HDV'!$A$2:$A$51,0),MATCH(E$1,'SSYVbT-passenger-HDV'!$B$1:$H$1,0)),0)</f>
        <v>7366</v>
      </c>
      <c r="F3">
        <f>ROUND(INDEX('SSYVbT-passenger-HDV'!$B$2:$H$51,MATCH(About!$B$2,'SSYVbT-passenger-HDV'!$A$2:$A$51,0),MATCH(F$1,'SSYVbT-passenger-HDV'!$B$1:$H$1,0)),0)</f>
        <v>0</v>
      </c>
      <c r="G3">
        <f>ROUND(INDEX('SSYVbT-passenger-HDV'!$B$2:$H$51,MATCH(About!$B$2,'SSYVbT-passenger-HDV'!$A$2:$A$51,0),MATCH(G$1,'SSYVbT-passenger-HDV'!$B$1:$H$1,0)),0)</f>
        <v>70</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7</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31408</v>
      </c>
      <c r="E6">
        <f>ROUND(INDEX('SSYVbT-passenger-ships'!$B$2:$H$51,MATCH(About!$B$2,'SSYVbT-passenger-ships'!$A$2:$A$51,0),MATCH(E$1,'SSYVbT-passenger-ships'!$B$1:$H$1,0)),0)</f>
        <v>7407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55551</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2024-01-05T22:49:13Z</dcterms:modified>
</cp:coreProperties>
</file>