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elec/arpuiirc/"/>
    </mc:Choice>
  </mc:AlternateContent>
  <xr:revisionPtr revIDLastSave="0" documentId="13_ncr:1_{3DF64335-8980-B647-A67F-DC2314D83661}" xr6:coauthVersionLast="47" xr6:coauthVersionMax="47" xr10:uidLastSave="{00000000-0000-0000-0000-000000000000}"/>
  <bookViews>
    <workbookView xWindow="0" yWindow="50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5" l="1"/>
  <c r="B93" i="5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E15" i="5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D4" i="4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E6" i="4" s="1"/>
  <c r="AD3" i="4"/>
  <c r="AD6" i="4" s="1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14" i="5"/>
  <c r="B113" i="5"/>
  <c r="B109" i="5"/>
  <c r="B7" i="6" s="1"/>
  <c r="B112" i="5"/>
  <c r="B10" i="6" s="1"/>
  <c r="B106" i="5"/>
  <c r="B4" i="6" s="1"/>
  <c r="B110" i="5"/>
  <c r="B8" i="6" s="1"/>
  <c r="B111" i="5"/>
  <c r="B9" i="6" s="1"/>
  <c r="B116" i="5"/>
  <c r="B14" i="6" s="1"/>
  <c r="B99" i="5"/>
  <c r="B117" i="5" s="1"/>
  <c r="C6" i="4"/>
  <c r="B100" i="5"/>
  <c r="B86" i="5"/>
  <c r="B104" i="5" s="1"/>
  <c r="B2" i="6" s="1"/>
  <c r="B87" i="5"/>
  <c r="B105" i="5" s="1"/>
  <c r="B3" i="6" s="1"/>
  <c r="B108" i="5" l="1"/>
  <c r="B6" i="6" s="1"/>
  <c r="B115" i="5"/>
  <c r="B13" i="6" s="1"/>
  <c r="B107" i="5"/>
  <c r="B5" i="6" s="1"/>
  <c r="B118" i="5"/>
  <c r="B119" i="5"/>
  <c r="B17" i="6" s="1"/>
  <c r="F14" i="4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C15" i="4" l="1"/>
  <c r="B15" i="4"/>
  <c r="AE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<sst xmlns="http://schemas.openxmlformats.org/spreadsheetml/2006/main" count="724" uniqueCount="318">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</sst>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6" t="s">
        <v>150</v>
      </c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1204.4000000000001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5.151459936748766E-3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8" t="s">
        <v>199</v>
      </c>
      <c r="E2" s="49"/>
      <c r="F2" s="49"/>
      <c r="G2" s="48" t="s">
        <v>200</v>
      </c>
      <c r="H2" s="49"/>
      <c r="I2" s="49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2.4059999999999999E-6</v>
      </c>
      <c r="C27" s="40">
        <v>2.4980000000000001E-6</v>
      </c>
      <c r="D27" s="40">
        <v>2.503E-6</v>
      </c>
      <c r="E27" s="40">
        <v>2.4109999999999999E-6</v>
      </c>
      <c r="F27" s="40">
        <v>2.3709999999999998E-6</v>
      </c>
      <c r="G27" s="40">
        <v>2.2740000000000002E-6</v>
      </c>
      <c r="H27" s="40">
        <v>2.2510000000000001E-6</v>
      </c>
      <c r="I27" s="40">
        <v>2.2309999999999999E-6</v>
      </c>
      <c r="J27" s="40">
        <v>2.182E-6</v>
      </c>
      <c r="K27" s="40">
        <v>2.1739999999999999E-6</v>
      </c>
      <c r="L27" s="40">
        <v>2.1689999999999999E-6</v>
      </c>
      <c r="M27" s="40">
        <v>2.1739999999999999E-6</v>
      </c>
      <c r="N27" s="40">
        <v>2.1459999999999999E-6</v>
      </c>
      <c r="O27" s="40">
        <v>2.1280000000000002E-6</v>
      </c>
      <c r="P27" s="40">
        <v>2.1220000000000002E-6</v>
      </c>
      <c r="Q27" s="40">
        <v>2.1040000000000001E-6</v>
      </c>
      <c r="R27" s="40">
        <v>2.0930000000000001E-6</v>
      </c>
      <c r="S27" s="40">
        <v>2.091E-6</v>
      </c>
      <c r="T27" s="40">
        <v>2.1069999999999999E-6</v>
      </c>
      <c r="U27" s="40">
        <v>2.103E-6</v>
      </c>
      <c r="V27" s="40">
        <v>2.1019999999999999E-6</v>
      </c>
      <c r="W27" s="40">
        <v>2.1009999999999999E-6</v>
      </c>
      <c r="X27" s="40">
        <v>2.0949999999999998E-6</v>
      </c>
      <c r="Y27" s="40">
        <v>2.0930000000000001E-6</v>
      </c>
      <c r="Z27" s="40">
        <v>2.0899999999999999E-6</v>
      </c>
      <c r="AA27" s="40">
        <v>2.0839999999999999E-6</v>
      </c>
      <c r="AB27" s="40">
        <v>2.0820000000000001E-6</v>
      </c>
      <c r="AC27" s="40">
        <v>2.0789999999999999E-6</v>
      </c>
      <c r="AD27" s="40">
        <v>2.0669999999999999E-6</v>
      </c>
      <c r="AE27" s="40">
        <v>2.0640000000000001E-6</v>
      </c>
      <c r="AF27" s="40">
        <v>2.063E-6</v>
      </c>
      <c r="AG27">
        <v>1.7579999999999999E-6</v>
      </c>
    </row>
    <row r="28" spans="1:33" ht="15.75" customHeight="1" x14ac:dyDescent="0.2">
      <c r="A28" s="40" t="s">
        <v>258</v>
      </c>
      <c r="B28" s="40">
        <v>3.1020000000000001E-6</v>
      </c>
      <c r="C28" s="40">
        <v>4.2479999999999998E-6</v>
      </c>
      <c r="D28" s="40">
        <v>3.7699999999999999E-6</v>
      </c>
      <c r="E28" s="40">
        <v>3.6770000000000001E-6</v>
      </c>
      <c r="F28" s="40">
        <v>3.7239999999999998E-6</v>
      </c>
      <c r="G28" s="40">
        <v>3.7790000000000002E-6</v>
      </c>
      <c r="H28" s="40">
        <v>3.6550000000000002E-6</v>
      </c>
      <c r="I28" s="40">
        <v>3.5260000000000002E-6</v>
      </c>
      <c r="J28" s="40">
        <v>3.596E-6</v>
      </c>
      <c r="K28" s="40">
        <v>3.7120000000000002E-6</v>
      </c>
      <c r="L28" s="40">
        <v>3.7790000000000002E-6</v>
      </c>
      <c r="M28" s="40">
        <v>3.817E-6</v>
      </c>
      <c r="N28" s="40">
        <v>3.8410000000000002E-6</v>
      </c>
      <c r="O28" s="40">
        <v>3.8840000000000004E-6</v>
      </c>
      <c r="P28" s="40">
        <v>3.8789999999999996E-6</v>
      </c>
      <c r="Q28" s="40">
        <v>3.8550000000000004E-6</v>
      </c>
      <c r="R28" s="40">
        <v>3.8500000000000004E-6</v>
      </c>
      <c r="S28" s="40">
        <v>3.822E-6</v>
      </c>
      <c r="T28" s="40">
        <v>3.794E-6</v>
      </c>
      <c r="U28" s="40">
        <v>3.7610000000000001E-6</v>
      </c>
      <c r="V28" s="40">
        <v>3.743E-6</v>
      </c>
      <c r="W28" s="40">
        <v>3.7419999999999999E-6</v>
      </c>
      <c r="X28" s="40">
        <v>3.7440000000000001E-6</v>
      </c>
      <c r="Y28" s="40">
        <v>3.726E-6</v>
      </c>
      <c r="Z28" s="40">
        <v>3.749E-6</v>
      </c>
      <c r="AA28" s="40">
        <v>3.721E-6</v>
      </c>
      <c r="AB28" s="40">
        <v>3.704E-6</v>
      </c>
      <c r="AC28" s="40">
        <v>3.7110000000000001E-6</v>
      </c>
      <c r="AD28" s="40">
        <v>3.6660000000000001E-6</v>
      </c>
      <c r="AE28" s="40">
        <v>3.6200000000000001E-6</v>
      </c>
      <c r="AF28" s="40">
        <v>3.641E-6</v>
      </c>
      <c r="AG28">
        <v>3.6559999999999998E-6</v>
      </c>
    </row>
    <row r="29" spans="1:33" ht="15.75" customHeight="1" x14ac:dyDescent="0.2">
      <c r="A29" s="40" t="s">
        <v>259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2.3465999999999999E-5</v>
      </c>
      <c r="C36" s="40">
        <v>2.3603000000000001E-5</v>
      </c>
      <c r="D36" s="40">
        <v>2.3836E-5</v>
      </c>
      <c r="E36" s="40">
        <v>2.4318999999999999E-5</v>
      </c>
      <c r="F36" s="40">
        <v>2.4414E-5</v>
      </c>
      <c r="G36" s="40">
        <v>2.4334000000000001E-5</v>
      </c>
      <c r="H36" s="40">
        <v>2.4267E-5</v>
      </c>
      <c r="I36" s="40">
        <v>2.4552000000000001E-5</v>
      </c>
      <c r="J36" s="40">
        <v>2.4986000000000001E-5</v>
      </c>
      <c r="K36" s="40">
        <v>2.5159000000000001E-5</v>
      </c>
      <c r="L36" s="40">
        <v>2.5457E-5</v>
      </c>
      <c r="M36" s="40">
        <v>2.5650999999999999E-5</v>
      </c>
      <c r="N36" s="40">
        <v>2.5902E-5</v>
      </c>
      <c r="O36" s="40">
        <v>2.6089999999999999E-5</v>
      </c>
      <c r="P36" s="40">
        <v>2.6217999999999999E-5</v>
      </c>
      <c r="Q36" s="40">
        <v>2.6325999999999998E-5</v>
      </c>
      <c r="R36" s="40">
        <v>2.6471000000000001E-5</v>
      </c>
      <c r="S36" s="40">
        <v>2.6712000000000001E-5</v>
      </c>
      <c r="T36" s="40">
        <v>2.6999E-5</v>
      </c>
      <c r="U36" s="40">
        <v>2.7001000000000001E-5</v>
      </c>
      <c r="V36" s="40">
        <v>2.7419999999999998E-5</v>
      </c>
      <c r="W36" s="40">
        <v>2.7645E-5</v>
      </c>
      <c r="X36" s="40">
        <v>2.7786000000000001E-5</v>
      </c>
      <c r="Y36" s="40">
        <v>2.8130999999999999E-5</v>
      </c>
      <c r="Z36" s="40">
        <v>2.8144999999999999E-5</v>
      </c>
      <c r="AA36" s="40">
        <v>2.8138000000000001E-5</v>
      </c>
      <c r="AB36" s="40">
        <v>2.8439999999999999E-5</v>
      </c>
      <c r="AC36" s="40">
        <v>2.8566999999999999E-5</v>
      </c>
      <c r="AD36" s="40">
        <v>2.8544999999999999E-5</v>
      </c>
      <c r="AE36" s="40">
        <v>2.8648000000000001E-5</v>
      </c>
      <c r="AF36" s="40">
        <v>2.8595999999999999E-5</v>
      </c>
      <c r="AG36">
        <v>2.1131000000000001E-5</v>
      </c>
    </row>
    <row r="37" spans="1:33" ht="15.75" customHeight="1" x14ac:dyDescent="0.2">
      <c r="A37" s="40" t="s">
        <v>267</v>
      </c>
      <c r="B37" s="40">
        <v>3.1020000000000001E-6</v>
      </c>
      <c r="C37" s="40">
        <v>4.2479999999999998E-6</v>
      </c>
      <c r="D37" s="40">
        <v>3.7699999999999999E-6</v>
      </c>
      <c r="E37" s="40">
        <v>3.6770000000000001E-6</v>
      </c>
      <c r="F37" s="40">
        <v>3.7239999999999998E-6</v>
      </c>
      <c r="G37" s="40">
        <v>3.7790000000000002E-6</v>
      </c>
      <c r="H37" s="40">
        <v>3.6550000000000002E-6</v>
      </c>
      <c r="I37" s="40">
        <v>3.5260000000000002E-6</v>
      </c>
      <c r="J37" s="40">
        <v>3.596E-6</v>
      </c>
      <c r="K37" s="40">
        <v>3.7120000000000002E-6</v>
      </c>
      <c r="L37" s="40">
        <v>3.7790000000000002E-6</v>
      </c>
      <c r="M37" s="40">
        <v>3.817E-6</v>
      </c>
      <c r="N37" s="40">
        <v>3.8410000000000002E-6</v>
      </c>
      <c r="O37" s="40">
        <v>3.8840000000000004E-6</v>
      </c>
      <c r="P37" s="40">
        <v>3.8789999999999996E-6</v>
      </c>
      <c r="Q37" s="40">
        <v>3.8550000000000004E-6</v>
      </c>
      <c r="R37" s="40">
        <v>3.8500000000000004E-6</v>
      </c>
      <c r="S37" s="40">
        <v>3.822E-6</v>
      </c>
      <c r="T37" s="40">
        <v>3.794E-6</v>
      </c>
      <c r="U37" s="40">
        <v>3.7610000000000001E-6</v>
      </c>
      <c r="V37" s="40">
        <v>3.743E-6</v>
      </c>
      <c r="W37" s="40">
        <v>3.7419999999999999E-6</v>
      </c>
      <c r="X37" s="40">
        <v>3.7440000000000001E-6</v>
      </c>
      <c r="Y37" s="40">
        <v>3.726E-6</v>
      </c>
      <c r="Z37" s="40">
        <v>3.749E-6</v>
      </c>
      <c r="AA37" s="40">
        <v>3.721E-6</v>
      </c>
      <c r="AB37" s="40">
        <v>3.704E-6</v>
      </c>
      <c r="AC37" s="40">
        <v>3.7110000000000001E-6</v>
      </c>
      <c r="AD37" s="40">
        <v>3.6660000000000001E-6</v>
      </c>
      <c r="AE37" s="40">
        <v>3.6200000000000001E-6</v>
      </c>
      <c r="AF37" s="40">
        <v>3.641E-6</v>
      </c>
      <c r="AG37">
        <v>3.6559999999999998E-6</v>
      </c>
    </row>
    <row r="38" spans="1:33" ht="15.75" customHeight="1" x14ac:dyDescent="0.2">
      <c r="A38" s="40" t="s">
        <v>268</v>
      </c>
      <c r="B38" s="40">
        <v>2.57E-6</v>
      </c>
      <c r="C38" s="40">
        <v>2.249E-6</v>
      </c>
      <c r="D38" s="40">
        <v>2.2500000000000001E-6</v>
      </c>
      <c r="E38" s="40">
        <v>2.2749999999999998E-6</v>
      </c>
      <c r="F38" s="40">
        <v>2.2479999999999999E-6</v>
      </c>
      <c r="G38" s="40">
        <v>2.1959999999999998E-6</v>
      </c>
      <c r="H38" s="40">
        <v>2.1890000000000001E-6</v>
      </c>
      <c r="I38" s="40">
        <v>2.1830000000000001E-6</v>
      </c>
      <c r="J38" s="40">
        <v>2.1660000000000001E-6</v>
      </c>
      <c r="K38" s="40">
        <v>2.1619999999999998E-6</v>
      </c>
      <c r="L38" s="40">
        <v>2.153E-6</v>
      </c>
      <c r="M38" s="40">
        <v>2.1440000000000001E-6</v>
      </c>
      <c r="N38" s="40">
        <v>2.182E-6</v>
      </c>
      <c r="O38" s="40">
        <v>2.181E-6</v>
      </c>
      <c r="P38" s="40">
        <v>2.1739999999999999E-6</v>
      </c>
      <c r="Q38" s="40">
        <v>2.1229999999999998E-6</v>
      </c>
      <c r="R38" s="40">
        <v>2.0559999999999999E-6</v>
      </c>
      <c r="S38" s="40">
        <v>2.0530000000000001E-6</v>
      </c>
      <c r="T38" s="40">
        <v>2.052E-6</v>
      </c>
      <c r="U38" s="40">
        <v>1.9259999999999999E-6</v>
      </c>
      <c r="V38" s="40">
        <v>1.916E-6</v>
      </c>
      <c r="W38" s="40">
        <v>1.9259999999999999E-6</v>
      </c>
      <c r="X38" s="40">
        <v>1.9240000000000001E-6</v>
      </c>
      <c r="Y38" s="40">
        <v>1.911E-6</v>
      </c>
      <c r="Z38" s="40">
        <v>1.835E-6</v>
      </c>
      <c r="AA38" s="40">
        <v>1.8339999999999999E-6</v>
      </c>
      <c r="AB38" s="40">
        <v>1.8220000000000001E-6</v>
      </c>
      <c r="AC38" s="40">
        <v>1.826E-6</v>
      </c>
      <c r="AD38" s="40">
        <v>1.8220000000000001E-6</v>
      </c>
      <c r="AE38" s="40">
        <v>1.8160000000000001E-6</v>
      </c>
      <c r="AF38" s="40">
        <v>1.826E-6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">
      <c r="A41" s="40" t="s">
        <v>271</v>
      </c>
      <c r="B41" s="40">
        <v>9.6369999999999994E-6</v>
      </c>
      <c r="C41" s="40">
        <v>8.2859999999999999E-6</v>
      </c>
      <c r="D41" s="40">
        <v>8.7479999999999999E-6</v>
      </c>
      <c r="E41" s="40">
        <v>9.6860000000000001E-6</v>
      </c>
      <c r="F41" s="40">
        <v>1.0180000000000001E-5</v>
      </c>
      <c r="G41" s="40">
        <v>1.0563E-5</v>
      </c>
      <c r="H41" s="40">
        <v>1.0832999999999999E-5</v>
      </c>
      <c r="I41" s="40">
        <v>1.1127E-5</v>
      </c>
      <c r="J41" s="40">
        <v>1.152E-5</v>
      </c>
      <c r="K41" s="40">
        <v>1.1804000000000001E-5</v>
      </c>
      <c r="L41" s="40">
        <v>1.2201999999999999E-5</v>
      </c>
      <c r="M41" s="40">
        <v>1.2435E-5</v>
      </c>
      <c r="N41" s="40">
        <v>1.2712E-5</v>
      </c>
      <c r="O41" s="40">
        <v>1.2887999999999999E-5</v>
      </c>
      <c r="P41" s="40">
        <v>1.3001E-5</v>
      </c>
      <c r="Q41" s="40">
        <v>1.3131E-5</v>
      </c>
      <c r="R41" s="40">
        <v>1.3168E-5</v>
      </c>
      <c r="S41" s="40">
        <v>1.3142999999999999E-5</v>
      </c>
      <c r="T41" s="40">
        <v>1.3400999999999999E-5</v>
      </c>
      <c r="U41" s="40">
        <v>1.3409E-5</v>
      </c>
      <c r="V41" s="40">
        <v>1.4292E-5</v>
      </c>
      <c r="W41" s="40">
        <v>1.4569000000000001E-5</v>
      </c>
      <c r="X41" s="40">
        <v>1.4686E-5</v>
      </c>
      <c r="Y41" s="40">
        <v>1.472E-5</v>
      </c>
      <c r="Z41" s="40">
        <v>1.4834000000000001E-5</v>
      </c>
      <c r="AA41" s="40">
        <v>1.484E-5</v>
      </c>
      <c r="AB41" s="40">
        <v>1.5014000000000001E-5</v>
      </c>
      <c r="AC41" s="40">
        <v>1.5140000000000001E-5</v>
      </c>
      <c r="AD41" s="40">
        <v>1.5218999999999999E-5</v>
      </c>
      <c r="AE41" s="40">
        <v>1.5321000000000001E-5</v>
      </c>
      <c r="AF41" s="40">
        <v>1.5418E-5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6.0499999999999998E-2</v>
      </c>
      <c r="C68" s="4">
        <v>6.0499999999999998E-2</v>
      </c>
      <c r="D68" s="4">
        <v>6.0499999999999998E-2</v>
      </c>
      <c r="E68" s="4">
        <v>6.0499999999999998E-2</v>
      </c>
      <c r="F68" s="4">
        <v>6.0499999999999998E-2</v>
      </c>
      <c r="G68" s="4">
        <v>6.0499999999999998E-2</v>
      </c>
      <c r="H68" s="4">
        <v>6.0499999999999998E-2</v>
      </c>
      <c r="I68" s="4">
        <v>6.0499999999999998E-2</v>
      </c>
      <c r="J68" s="4">
        <v>6.0499999999999998E-2</v>
      </c>
      <c r="K68" s="4">
        <v>6.0499999999999998E-2</v>
      </c>
      <c r="L68" s="4">
        <v>6.0499999999999998E-2</v>
      </c>
      <c r="M68" s="4">
        <v>6.0499999999999998E-2</v>
      </c>
      <c r="N68" s="4">
        <v>6.0499999999999998E-2</v>
      </c>
      <c r="O68" s="4">
        <v>6.0499999999999998E-2</v>
      </c>
      <c r="P68" s="4">
        <v>6.0499999999999998E-2</v>
      </c>
      <c r="Q68" s="4">
        <v>6.0499999999999998E-2</v>
      </c>
      <c r="R68" s="4">
        <v>6.0499999999999998E-2</v>
      </c>
      <c r="S68" s="4">
        <v>6.0499999999999998E-2</v>
      </c>
      <c r="T68" s="4">
        <v>6.0499999999999998E-2</v>
      </c>
      <c r="U68" s="4">
        <v>6.0499999999999998E-2</v>
      </c>
      <c r="V68" s="4">
        <v>6.0499999999999998E-2</v>
      </c>
      <c r="W68" s="4">
        <v>6.0499999999999998E-2</v>
      </c>
      <c r="X68" s="4">
        <v>6.0499999999999998E-2</v>
      </c>
      <c r="Y68" s="4">
        <v>6.0499999999999998E-2</v>
      </c>
      <c r="Z68" s="4">
        <v>6.0499999999999998E-2</v>
      </c>
      <c r="AA68" s="4">
        <v>6.0499999999999998E-2</v>
      </c>
      <c r="AB68" s="4">
        <v>6.0499999999999998E-2</v>
      </c>
      <c r="AC68" s="4">
        <v>6.0499999999999998E-2</v>
      </c>
      <c r="AD68" s="4">
        <v>6.0499999999999998E-2</v>
      </c>
      <c r="AE68" s="4">
        <v>6.0499999999999998E-2</v>
      </c>
      <c r="AF68" s="4">
        <v>6.0499999999999998E-2</v>
      </c>
      <c r="AG68">
        <v>0.50049999999999994</v>
      </c>
    </row>
    <row r="69" spans="1:33" ht="15.75" customHeight="1" x14ac:dyDescent="0.2">
      <c r="A69" s="4" t="s">
        <v>292</v>
      </c>
      <c r="B69" s="40">
        <v>0.51149999999999995</v>
      </c>
      <c r="C69" s="4">
        <v>0.51149999999999995</v>
      </c>
      <c r="D69" s="4">
        <v>0.51149999999999995</v>
      </c>
      <c r="E69" s="4">
        <v>0.51149999999999995</v>
      </c>
      <c r="F69" s="4">
        <v>0.51149999999999995</v>
      </c>
      <c r="G69" s="4">
        <v>0.51149999999999995</v>
      </c>
      <c r="H69" s="4">
        <v>0.51149999999999995</v>
      </c>
      <c r="I69" s="4">
        <v>0.51149999999999995</v>
      </c>
      <c r="J69" s="4">
        <v>0.51149999999999995</v>
      </c>
      <c r="K69" s="4">
        <v>0.51149999999999995</v>
      </c>
      <c r="L69" s="4">
        <v>0.51149999999999995</v>
      </c>
      <c r="M69" s="4">
        <v>0.51149999999999995</v>
      </c>
      <c r="N69" s="4">
        <v>0.51149999999999995</v>
      </c>
      <c r="O69" s="4">
        <v>0.51149999999999995</v>
      </c>
      <c r="P69" s="4">
        <v>0.51149999999999995</v>
      </c>
      <c r="Q69" s="4">
        <v>0.51149999999999995</v>
      </c>
      <c r="R69" s="4">
        <v>0.51149999999999995</v>
      </c>
      <c r="S69" s="4">
        <v>0.51149999999999995</v>
      </c>
      <c r="T69" s="4">
        <v>0.51149999999999995</v>
      </c>
      <c r="U69" s="4">
        <v>0.51149999999999995</v>
      </c>
      <c r="V69" s="4">
        <v>0.51149999999999995</v>
      </c>
      <c r="W69" s="4">
        <v>0.51149999999999995</v>
      </c>
      <c r="X69" s="4">
        <v>0.51149999999999995</v>
      </c>
      <c r="Y69" s="4">
        <v>0.51149999999999995</v>
      </c>
      <c r="Z69" s="4">
        <v>0.51149999999999995</v>
      </c>
      <c r="AA69" s="4">
        <v>0.51149999999999995</v>
      </c>
      <c r="AB69" s="4">
        <v>0.51149999999999995</v>
      </c>
      <c r="AC69" s="4">
        <v>0.51149999999999995</v>
      </c>
      <c r="AD69" s="4">
        <v>0.51149999999999995</v>
      </c>
      <c r="AE69" s="4">
        <v>0.51149999999999995</v>
      </c>
      <c r="AF69" s="4">
        <v>0.51149999999999995</v>
      </c>
      <c r="AG69">
        <v>0.53790000000000004</v>
      </c>
    </row>
    <row r="70" spans="1:33" ht="15.75" customHeight="1" x14ac:dyDescent="0.2">
      <c r="A70" s="4" t="s">
        <v>293</v>
      </c>
      <c r="B70" s="40">
        <v>0.94899999999999995</v>
      </c>
      <c r="C70" s="4">
        <v>0.94899999999999995</v>
      </c>
      <c r="D70" s="4">
        <v>0.94899999999999995</v>
      </c>
      <c r="E70" s="4">
        <v>0.94899999999999995</v>
      </c>
      <c r="F70" s="4">
        <v>0.94899999999999995</v>
      </c>
      <c r="G70" s="4">
        <v>0.94899999999999995</v>
      </c>
      <c r="H70" s="4">
        <v>0.94899999999999995</v>
      </c>
      <c r="I70" s="4">
        <v>0.94899999999999995</v>
      </c>
      <c r="J70" s="4">
        <v>0.94899999999999995</v>
      </c>
      <c r="K70" s="4">
        <v>0.94899999999999995</v>
      </c>
      <c r="L70" s="4">
        <v>0.94899999999999995</v>
      </c>
      <c r="M70" s="4">
        <v>0.94899999999999995</v>
      </c>
      <c r="N70" s="4">
        <v>0.94899999999999995</v>
      </c>
      <c r="O70" s="4">
        <v>0.94899999999999995</v>
      </c>
      <c r="P70" s="4">
        <v>0.94899999999999995</v>
      </c>
      <c r="Q70" s="4">
        <v>0.94899999999999995</v>
      </c>
      <c r="R70" s="4">
        <v>0.94899999999999995</v>
      </c>
      <c r="S70" s="4">
        <v>0.94899999999999995</v>
      </c>
      <c r="T70" s="4">
        <v>0.94899999999999995</v>
      </c>
      <c r="U70" s="4">
        <v>0.94899999999999995</v>
      </c>
      <c r="V70" s="4">
        <v>0.94899999999999995</v>
      </c>
      <c r="W70" s="4">
        <v>0.94899999999999995</v>
      </c>
      <c r="X70" s="4">
        <v>0.94899999999999995</v>
      </c>
      <c r="Y70" s="4">
        <v>0.94899999999999995</v>
      </c>
      <c r="Z70" s="4">
        <v>0.94899999999999995</v>
      </c>
      <c r="AA70" s="4">
        <v>0.94899999999999995</v>
      </c>
      <c r="AB70" s="4">
        <v>0.94899999999999995</v>
      </c>
      <c r="AC70" s="4">
        <v>0.94899999999999995</v>
      </c>
      <c r="AD70" s="4">
        <v>0.94899999999999995</v>
      </c>
      <c r="AE70" s="4">
        <v>0.94899999999999995</v>
      </c>
      <c r="AF70" s="4">
        <v>0.94899999999999995</v>
      </c>
      <c r="AG70">
        <v>0.97299999999999998</v>
      </c>
    </row>
    <row r="71" spans="1:33" ht="15.75" customHeight="1" x14ac:dyDescent="0.2">
      <c r="A71" s="4" t="s">
        <v>294</v>
      </c>
      <c r="B71" s="40">
        <v>0.84370000000000001</v>
      </c>
      <c r="C71" s="4">
        <v>0.84370000000000001</v>
      </c>
      <c r="D71" s="4">
        <v>0.84370000000000001</v>
      </c>
      <c r="E71" s="4">
        <v>0.84370000000000001</v>
      </c>
      <c r="F71" s="4">
        <v>0.84370000000000001</v>
      </c>
      <c r="G71" s="4">
        <v>0.84370000000000001</v>
      </c>
      <c r="H71" s="4">
        <v>0.84370000000000001</v>
      </c>
      <c r="I71" s="4">
        <v>0.84370000000000001</v>
      </c>
      <c r="J71" s="4">
        <v>0.84370000000000001</v>
      </c>
      <c r="K71" s="4">
        <v>0.84370000000000001</v>
      </c>
      <c r="L71" s="4">
        <v>0.84370000000000001</v>
      </c>
      <c r="M71" s="4">
        <v>0.84370000000000001</v>
      </c>
      <c r="N71" s="4">
        <v>0.84370000000000001</v>
      </c>
      <c r="O71" s="4">
        <v>0.84370000000000001</v>
      </c>
      <c r="P71" s="4">
        <v>0.84370000000000001</v>
      </c>
      <c r="Q71" s="4">
        <v>0.84370000000000001</v>
      </c>
      <c r="R71" s="4">
        <v>0.84370000000000001</v>
      </c>
      <c r="S71" s="4">
        <v>0.84370000000000001</v>
      </c>
      <c r="T71" s="4">
        <v>0.84370000000000001</v>
      </c>
      <c r="U71" s="4">
        <v>0.84370000000000001</v>
      </c>
      <c r="V71" s="4">
        <v>0.84370000000000001</v>
      </c>
      <c r="W71" s="4">
        <v>0.84370000000000001</v>
      </c>
      <c r="X71" s="4">
        <v>0.84370000000000001</v>
      </c>
      <c r="Y71" s="4">
        <v>0.84370000000000001</v>
      </c>
      <c r="Z71" s="4">
        <v>0.84370000000000001</v>
      </c>
      <c r="AA71" s="4">
        <v>0.84370000000000001</v>
      </c>
      <c r="AB71" s="4">
        <v>0.84370000000000001</v>
      </c>
      <c r="AC71" s="4">
        <v>0.84370000000000001</v>
      </c>
      <c r="AD71" s="4">
        <v>0.84370000000000001</v>
      </c>
      <c r="AE71" s="4">
        <v>0.84370000000000001</v>
      </c>
      <c r="AF71" s="4">
        <v>0.84370000000000001</v>
      </c>
      <c r="AG71">
        <v>0.45650000000000002</v>
      </c>
    </row>
    <row r="72" spans="1:33" ht="15.75" customHeight="1" x14ac:dyDescent="0.2">
      <c r="A72" s="4" t="s">
        <v>295</v>
      </c>
      <c r="B72" s="40">
        <v>0.35284300000000002</v>
      </c>
      <c r="C72" s="4">
        <v>0.42636800000000002</v>
      </c>
      <c r="D72" s="4">
        <v>0.424765</v>
      </c>
      <c r="E72" s="4">
        <v>0.42573800000000001</v>
      </c>
      <c r="F72" s="4">
        <v>0.42559000000000002</v>
      </c>
      <c r="G72" s="4">
        <v>0.43360900000000002</v>
      </c>
      <c r="H72" s="4">
        <v>0.43745499999999998</v>
      </c>
      <c r="I72" s="4">
        <v>0.437442</v>
      </c>
      <c r="J72" s="4">
        <v>0.43775500000000001</v>
      </c>
      <c r="K72" s="4">
        <v>0.43749199999999999</v>
      </c>
      <c r="L72" s="4">
        <v>0.43713299999999999</v>
      </c>
      <c r="M72" s="4">
        <v>0.43711100000000003</v>
      </c>
      <c r="N72" s="4">
        <v>0.437029</v>
      </c>
      <c r="O72" s="4">
        <v>0.436446</v>
      </c>
      <c r="P72" s="4">
        <v>0.43538500000000002</v>
      </c>
      <c r="Q72" s="4">
        <v>0.43413299999999999</v>
      </c>
      <c r="R72" s="4">
        <v>0.407692</v>
      </c>
      <c r="S72" s="4">
        <v>0.38185200000000002</v>
      </c>
      <c r="T72" s="4">
        <v>0.354495</v>
      </c>
      <c r="U72" s="4">
        <v>0.32741900000000002</v>
      </c>
      <c r="V72" s="4">
        <v>0.30114999999999997</v>
      </c>
      <c r="W72" s="4">
        <v>0.310193</v>
      </c>
      <c r="X72" s="4">
        <v>0.31914799999999999</v>
      </c>
      <c r="Y72" s="4">
        <v>0.32940799999999998</v>
      </c>
      <c r="Z72" s="4">
        <v>0.33982600000000002</v>
      </c>
      <c r="AA72" s="4">
        <v>0.35017599999999999</v>
      </c>
      <c r="AB72" s="4">
        <v>0.34523999999999999</v>
      </c>
      <c r="AC72" s="4">
        <v>0.33987800000000001</v>
      </c>
      <c r="AD72" s="4">
        <v>0.33326</v>
      </c>
      <c r="AE72" s="4">
        <v>0.32601799999999997</v>
      </c>
      <c r="AF72" s="4">
        <v>0.31970700000000002</v>
      </c>
      <c r="AG72">
        <v>0.4345</v>
      </c>
    </row>
    <row r="73" spans="1:33" ht="15.75" customHeight="1" x14ac:dyDescent="0.2">
      <c r="A73" s="4" t="s">
        <v>296</v>
      </c>
      <c r="B73" s="40">
        <v>0.215783</v>
      </c>
      <c r="C73" s="4">
        <v>0.21412200000000001</v>
      </c>
      <c r="D73" s="4">
        <v>0.21182599999999999</v>
      </c>
      <c r="E73" s="4">
        <v>0.210561</v>
      </c>
      <c r="F73" s="4">
        <v>0.20910400000000001</v>
      </c>
      <c r="G73" s="4">
        <v>0.20794699999999999</v>
      </c>
      <c r="H73" s="4">
        <v>0.20672399999999999</v>
      </c>
      <c r="I73" s="4">
        <v>0.204954</v>
      </c>
      <c r="J73" s="4">
        <v>0.203764</v>
      </c>
      <c r="K73" s="4">
        <v>0.20252400000000001</v>
      </c>
      <c r="L73" s="4">
        <v>0.201351</v>
      </c>
      <c r="M73" s="4">
        <v>0.20636699999999999</v>
      </c>
      <c r="N73" s="4">
        <v>0.206125</v>
      </c>
      <c r="O73" s="4">
        <v>0.20472499999999999</v>
      </c>
      <c r="P73" s="4">
        <v>0.203459</v>
      </c>
      <c r="Q73" s="4">
        <v>0.202014</v>
      </c>
      <c r="R73" s="4">
        <v>0.201011</v>
      </c>
      <c r="S73" s="4">
        <v>0.19998299999999999</v>
      </c>
      <c r="T73" s="4">
        <v>0.19783300000000001</v>
      </c>
      <c r="U73" s="4">
        <v>0.19574800000000001</v>
      </c>
      <c r="V73" s="4">
        <v>0.19303300000000001</v>
      </c>
      <c r="W73" s="4">
        <v>0.189223</v>
      </c>
      <c r="X73" s="4">
        <v>0.18587400000000001</v>
      </c>
      <c r="Y73" s="4">
        <v>0.184256</v>
      </c>
      <c r="Z73" s="4">
        <v>0.182918</v>
      </c>
      <c r="AA73" s="4">
        <v>0.181474</v>
      </c>
      <c r="AB73" s="4">
        <v>0.18146000000000001</v>
      </c>
      <c r="AC73" s="4">
        <v>0.181391</v>
      </c>
      <c r="AD73" s="4">
        <v>0.18202299999999999</v>
      </c>
      <c r="AE73" s="4">
        <v>0.18339800000000001</v>
      </c>
      <c r="AF73" s="4">
        <v>0.188002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0.68420000000000003</v>
      </c>
      <c r="C75" s="4">
        <v>0.68420000000000003</v>
      </c>
      <c r="D75" s="4">
        <v>0.68420000000000003</v>
      </c>
      <c r="E75" s="4">
        <v>0.68420000000000003</v>
      </c>
      <c r="F75" s="4">
        <v>0.68420000000000003</v>
      </c>
      <c r="G75" s="4">
        <v>0.68420000000000003</v>
      </c>
      <c r="H75" s="4">
        <v>0.68420000000000003</v>
      </c>
      <c r="I75" s="4">
        <v>0.68420000000000003</v>
      </c>
      <c r="J75" s="4">
        <v>0.68420000000000003</v>
      </c>
      <c r="K75" s="4">
        <v>0.68420000000000003</v>
      </c>
      <c r="L75" s="4">
        <v>0.68420000000000003</v>
      </c>
      <c r="M75" s="4">
        <v>0.68420000000000003</v>
      </c>
      <c r="N75" s="4">
        <v>0.68420000000000003</v>
      </c>
      <c r="O75" s="4">
        <v>0.68420000000000003</v>
      </c>
      <c r="P75" s="4">
        <v>0.68420000000000003</v>
      </c>
      <c r="Q75" s="4">
        <v>0.68420000000000003</v>
      </c>
      <c r="R75" s="4">
        <v>0.68420000000000003</v>
      </c>
      <c r="S75" s="4">
        <v>0.68420000000000003</v>
      </c>
      <c r="T75" s="4">
        <v>0.68420000000000003</v>
      </c>
      <c r="U75" s="4">
        <v>0.68420000000000003</v>
      </c>
      <c r="V75" s="4">
        <v>0.68420000000000003</v>
      </c>
      <c r="W75" s="4">
        <v>0.68420000000000003</v>
      </c>
      <c r="X75" s="4">
        <v>0.68420000000000003</v>
      </c>
      <c r="Y75" s="4">
        <v>0.68420000000000003</v>
      </c>
      <c r="Z75" s="4">
        <v>0.68420000000000003</v>
      </c>
      <c r="AA75" s="4">
        <v>0.68420000000000003</v>
      </c>
      <c r="AB75" s="4">
        <v>0.68420000000000003</v>
      </c>
      <c r="AC75" s="4">
        <v>0.68420000000000003</v>
      </c>
      <c r="AD75" s="4">
        <v>0.68420000000000003</v>
      </c>
      <c r="AE75" s="4">
        <v>0.68420000000000003</v>
      </c>
      <c r="AF75" s="4">
        <v>0.68420000000000003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7.6244199999999998E-3</v>
      </c>
      <c r="C77" s="4">
        <v>7.6244199999999998E-3</v>
      </c>
      <c r="D77" s="4">
        <v>7.6244199999999998E-3</v>
      </c>
      <c r="E77" s="4">
        <v>7.6244199999999998E-3</v>
      </c>
      <c r="F77" s="4">
        <v>7.6244199999999998E-3</v>
      </c>
      <c r="G77" s="4">
        <v>7.6244199999999998E-3</v>
      </c>
      <c r="H77" s="4">
        <v>7.6244199999999998E-3</v>
      </c>
      <c r="I77" s="4">
        <v>7.6244199999999998E-3</v>
      </c>
      <c r="J77" s="4">
        <v>7.6244199999999998E-3</v>
      </c>
      <c r="K77" s="4">
        <v>7.6244199999999998E-3</v>
      </c>
      <c r="L77" s="4">
        <v>7.6244199999999998E-3</v>
      </c>
      <c r="M77" s="4">
        <v>7.6244199999999998E-3</v>
      </c>
      <c r="N77" s="4">
        <v>7.6244199999999998E-3</v>
      </c>
      <c r="O77" s="4">
        <v>7.6244199999999998E-3</v>
      </c>
      <c r="P77" s="4">
        <v>7.6244199999999998E-3</v>
      </c>
      <c r="Q77" s="4">
        <v>7.6244199999999998E-3</v>
      </c>
      <c r="R77" s="4">
        <v>7.6244199999999998E-3</v>
      </c>
      <c r="S77" s="4">
        <v>7.6244199999999998E-3</v>
      </c>
      <c r="T77" s="4">
        <v>7.6244199999999998E-3</v>
      </c>
      <c r="U77" s="4">
        <v>7.6244199999999998E-3</v>
      </c>
      <c r="V77" s="4">
        <v>7.6244199999999998E-3</v>
      </c>
      <c r="W77" s="4">
        <v>7.6244199999999998E-3</v>
      </c>
      <c r="X77" s="4">
        <v>7.6244199999999998E-3</v>
      </c>
      <c r="Y77" s="4">
        <v>7.6244199999999998E-3</v>
      </c>
      <c r="Z77" s="4">
        <v>7.6244199999999998E-3</v>
      </c>
      <c r="AA77" s="4">
        <v>7.6244199999999998E-3</v>
      </c>
      <c r="AB77" s="4">
        <v>7.6244199999999998E-3</v>
      </c>
      <c r="AC77" s="4">
        <v>7.6244199999999998E-3</v>
      </c>
      <c r="AD77" s="4">
        <v>7.6244199999999998E-3</v>
      </c>
      <c r="AE77" s="4">
        <v>7.6244199999999998E-3</v>
      </c>
      <c r="AF77" s="4">
        <v>7.6244199999999998E-3</v>
      </c>
      <c r="AG77">
        <v>1.1000000000000001E-3</v>
      </c>
    </row>
    <row r="78" spans="1:33" ht="15.75" customHeight="1" x14ac:dyDescent="0.2">
      <c r="A78" s="4" t="s">
        <v>301</v>
      </c>
      <c r="B78" s="40">
        <v>0.13969999999999999</v>
      </c>
      <c r="C78" s="4">
        <v>0.13969999999999999</v>
      </c>
      <c r="D78" s="4">
        <v>0.13969999999999999</v>
      </c>
      <c r="E78" s="4">
        <v>0.13969999999999999</v>
      </c>
      <c r="F78" s="4">
        <v>0.13969999999999999</v>
      </c>
      <c r="G78" s="4">
        <v>0.13969999999999999</v>
      </c>
      <c r="H78" s="4">
        <v>0.13969999999999999</v>
      </c>
      <c r="I78" s="4">
        <v>0.13969999999999999</v>
      </c>
      <c r="J78" s="4">
        <v>0.13969999999999999</v>
      </c>
      <c r="K78" s="4">
        <v>0.13969999999999999</v>
      </c>
      <c r="L78" s="4">
        <v>0.13969999999999999</v>
      </c>
      <c r="M78" s="4">
        <v>0.13969999999999999</v>
      </c>
      <c r="N78" s="4">
        <v>0.13969999999999999</v>
      </c>
      <c r="O78" s="4">
        <v>0.13969999999999999</v>
      </c>
      <c r="P78" s="4">
        <v>0.13969999999999999</v>
      </c>
      <c r="Q78" s="4">
        <v>0.13969999999999999</v>
      </c>
      <c r="R78" s="4">
        <v>0.13969999999999999</v>
      </c>
      <c r="S78" s="4">
        <v>0.13969999999999999</v>
      </c>
      <c r="T78" s="4">
        <v>0.13969999999999999</v>
      </c>
      <c r="U78" s="4">
        <v>0.13969999999999999</v>
      </c>
      <c r="V78" s="4">
        <v>0.13969999999999999</v>
      </c>
      <c r="W78" s="4">
        <v>0.13969999999999999</v>
      </c>
      <c r="X78" s="4">
        <v>0.13969999999999999</v>
      </c>
      <c r="Y78" s="4">
        <v>0.13969999999999999</v>
      </c>
      <c r="Z78" s="4">
        <v>0.13969999999999999</v>
      </c>
      <c r="AA78" s="4">
        <v>0.13969999999999999</v>
      </c>
      <c r="AB78" s="4">
        <v>0.13969999999999999</v>
      </c>
      <c r="AC78" s="4">
        <v>0.13969999999999999</v>
      </c>
      <c r="AD78" s="4">
        <v>0.13969999999999999</v>
      </c>
      <c r="AE78" s="4">
        <v>0.13969999999999999</v>
      </c>
      <c r="AF78" s="4">
        <v>0.13969999999999999</v>
      </c>
      <c r="AG78">
        <v>7.3700000000000002E-2</v>
      </c>
    </row>
    <row r="79" spans="1:33" ht="15.75" customHeight="1" x14ac:dyDescent="0.2">
      <c r="A79" s="4" t="s">
        <v>302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">
      <c r="A81" s="4" t="s">
        <v>304</v>
      </c>
      <c r="B81" s="40">
        <v>7.7000000000000002E-3</v>
      </c>
      <c r="C81" s="4">
        <v>7.7000000000000002E-3</v>
      </c>
      <c r="D81" s="4">
        <v>7.7000000000000002E-3</v>
      </c>
      <c r="E81" s="4">
        <v>7.7000000000000002E-3</v>
      </c>
      <c r="F81" s="4">
        <v>7.7000000000000002E-3</v>
      </c>
      <c r="G81" s="4">
        <v>7.7000000000000002E-3</v>
      </c>
      <c r="H81" s="4">
        <v>7.7000000000000002E-3</v>
      </c>
      <c r="I81" s="4">
        <v>7.7000000000000002E-3</v>
      </c>
      <c r="J81" s="4">
        <v>7.7000000000000002E-3</v>
      </c>
      <c r="K81" s="4">
        <v>7.7000000000000002E-3</v>
      </c>
      <c r="L81" s="4">
        <v>7.7000000000000002E-3</v>
      </c>
      <c r="M81" s="4">
        <v>7.7000000000000002E-3</v>
      </c>
      <c r="N81" s="4">
        <v>7.7000000000000002E-3</v>
      </c>
      <c r="O81" s="4">
        <v>7.7000000000000002E-3</v>
      </c>
      <c r="P81" s="4">
        <v>7.7000000000000002E-3</v>
      </c>
      <c r="Q81" s="4">
        <v>7.7000000000000002E-3</v>
      </c>
      <c r="R81" s="4">
        <v>7.7000000000000002E-3</v>
      </c>
      <c r="S81" s="4">
        <v>7.7000000000000002E-3</v>
      </c>
      <c r="T81" s="4">
        <v>7.7000000000000002E-3</v>
      </c>
      <c r="U81" s="4">
        <v>7.7000000000000002E-3</v>
      </c>
      <c r="V81" s="4">
        <v>7.7000000000000002E-3</v>
      </c>
      <c r="W81" s="4">
        <v>7.7000000000000002E-3</v>
      </c>
      <c r="X81" s="4">
        <v>7.7000000000000002E-3</v>
      </c>
      <c r="Y81" s="4">
        <v>7.7000000000000002E-3</v>
      </c>
      <c r="Z81" s="4">
        <v>7.7000000000000002E-3</v>
      </c>
      <c r="AA81" s="4">
        <v>7.7000000000000002E-3</v>
      </c>
      <c r="AB81" s="4">
        <v>7.7000000000000002E-3</v>
      </c>
      <c r="AC81" s="4">
        <v>7.7000000000000002E-3</v>
      </c>
      <c r="AD81" s="4">
        <v>7.7000000000000002E-3</v>
      </c>
      <c r="AE81" s="4">
        <v>7.7000000000000002E-3</v>
      </c>
      <c r="AF81" s="4">
        <v>7.7000000000000002E-3</v>
      </c>
      <c r="AG81">
        <v>2.2000000000000001E-3</v>
      </c>
    </row>
    <row r="82" spans="1:33" ht="15.75" customHeight="1" x14ac:dyDescent="0.2">
      <c r="A82" s="4" t="s">
        <v>305</v>
      </c>
      <c r="B82" s="40">
        <v>7.7000000000000002E-3</v>
      </c>
      <c r="C82" s="4">
        <v>7.7000000000000002E-3</v>
      </c>
      <c r="D82" s="4">
        <v>7.7000000000000002E-3</v>
      </c>
      <c r="E82" s="4">
        <v>7.7000000000000002E-3</v>
      </c>
      <c r="F82" s="4">
        <v>7.7000000000000002E-3</v>
      </c>
      <c r="G82" s="4">
        <v>7.7000000000000002E-3</v>
      </c>
      <c r="H82" s="4">
        <v>7.7000000000000002E-3</v>
      </c>
      <c r="I82" s="4">
        <v>7.7000000000000002E-3</v>
      </c>
      <c r="J82" s="4">
        <v>7.7000000000000002E-3</v>
      </c>
      <c r="K82" s="4">
        <v>7.7000000000000002E-3</v>
      </c>
      <c r="L82" s="4">
        <v>7.7000000000000002E-3</v>
      </c>
      <c r="M82" s="4">
        <v>7.7000000000000002E-3</v>
      </c>
      <c r="N82" s="4">
        <v>7.7000000000000002E-3</v>
      </c>
      <c r="O82" s="4">
        <v>7.7000000000000002E-3</v>
      </c>
      <c r="P82" s="4">
        <v>7.7000000000000002E-3</v>
      </c>
      <c r="Q82" s="4">
        <v>7.7000000000000002E-3</v>
      </c>
      <c r="R82" s="4">
        <v>7.7000000000000002E-3</v>
      </c>
      <c r="S82" s="4">
        <v>7.7000000000000002E-3</v>
      </c>
      <c r="T82" s="4">
        <v>7.7000000000000002E-3</v>
      </c>
      <c r="U82" s="4">
        <v>7.7000000000000002E-3</v>
      </c>
      <c r="V82" s="4">
        <v>7.7000000000000002E-3</v>
      </c>
      <c r="W82" s="4">
        <v>7.7000000000000002E-3</v>
      </c>
      <c r="X82" s="4">
        <v>7.7000000000000002E-3</v>
      </c>
      <c r="Y82" s="4">
        <v>7.7000000000000002E-3</v>
      </c>
      <c r="Z82" s="4">
        <v>7.7000000000000002E-3</v>
      </c>
      <c r="AA82" s="4">
        <v>7.7000000000000002E-3</v>
      </c>
      <c r="AB82" s="4">
        <v>7.7000000000000002E-3</v>
      </c>
      <c r="AC82" s="4">
        <v>7.7000000000000002E-3</v>
      </c>
      <c r="AD82" s="4">
        <v>7.7000000000000002E-3</v>
      </c>
      <c r="AE82" s="4">
        <v>7.7000000000000002E-3</v>
      </c>
      <c r="AF82" s="4">
        <v>7.7000000000000002E-3</v>
      </c>
      <c r="AG82">
        <v>2.2000000000000001E-3</v>
      </c>
    </row>
    <row r="83" spans="1:33" ht="15.75" customHeight="1" x14ac:dyDescent="0.2">
      <c r="A83" s="4" t="s">
        <v>306</v>
      </c>
      <c r="B83" s="40">
        <v>0.29370000000000002</v>
      </c>
      <c r="C83" s="4">
        <v>0.29370000000000002</v>
      </c>
      <c r="D83" s="4">
        <v>0.29370000000000002</v>
      </c>
      <c r="E83" s="4">
        <v>0.29370000000000002</v>
      </c>
      <c r="F83" s="4">
        <v>0.29370000000000002</v>
      </c>
      <c r="G83" s="4">
        <v>0.29370000000000002</v>
      </c>
      <c r="H83" s="4">
        <v>0.29370000000000002</v>
      </c>
      <c r="I83" s="4">
        <v>0.29370000000000002</v>
      </c>
      <c r="J83" s="4">
        <v>0.29370000000000002</v>
      </c>
      <c r="K83" s="4">
        <v>0.29370000000000002</v>
      </c>
      <c r="L83" s="4">
        <v>0.29370000000000002</v>
      </c>
      <c r="M83" s="4">
        <v>0.29370000000000002</v>
      </c>
      <c r="N83" s="4">
        <v>0.29370000000000002</v>
      </c>
      <c r="O83" s="4">
        <v>0.29370000000000002</v>
      </c>
      <c r="P83" s="4">
        <v>0.29370000000000002</v>
      </c>
      <c r="Q83" s="4">
        <v>0.29370000000000002</v>
      </c>
      <c r="R83" s="4">
        <v>0.29370000000000002</v>
      </c>
      <c r="S83" s="4">
        <v>0.29370000000000002</v>
      </c>
      <c r="T83" s="4">
        <v>0.29370000000000002</v>
      </c>
      <c r="U83" s="4">
        <v>0.29370000000000002</v>
      </c>
      <c r="V83" s="4">
        <v>0.29370000000000002</v>
      </c>
      <c r="W83" s="4">
        <v>0.29370000000000002</v>
      </c>
      <c r="X83" s="4">
        <v>0.29370000000000002</v>
      </c>
      <c r="Y83" s="4">
        <v>0.29370000000000002</v>
      </c>
      <c r="Z83" s="4">
        <v>0.29370000000000002</v>
      </c>
      <c r="AA83" s="4">
        <v>0.29370000000000002</v>
      </c>
      <c r="AB83" s="4">
        <v>0.29370000000000002</v>
      </c>
      <c r="AC83" s="4">
        <v>0.29370000000000002</v>
      </c>
      <c r="AD83" s="4">
        <v>0.29370000000000002</v>
      </c>
      <c r="AE83" s="4">
        <v>0.29370000000000002</v>
      </c>
      <c r="AF83" s="4">
        <v>0.29370000000000002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134.03496783840899</v>
      </c>
    </row>
    <row r="87" spans="1:33" ht="15.75" customHeight="1" x14ac:dyDescent="0.2">
      <c r="A87" s="4" t="s">
        <v>224</v>
      </c>
      <c r="B87" s="35">
        <f>F9*1000/(8760*B69)+E9+(B28*10^6)*B49/10^6</f>
        <v>26.249729628458695</v>
      </c>
    </row>
    <row r="88" spans="1:33" ht="15.75" customHeight="1" x14ac:dyDescent="0.2">
      <c r="A88" s="4" t="s">
        <v>234</v>
      </c>
      <c r="B88" s="35">
        <f>F10*1000/(8760*B70)+E10+(B29*10^6)*B50/10^6</f>
        <v>24.532508951292158</v>
      </c>
    </row>
    <row r="89" spans="1:33" ht="15.75" customHeight="1" x14ac:dyDescent="0.2">
      <c r="A89" s="4" t="s">
        <v>241</v>
      </c>
      <c r="B89" s="35">
        <f>F13*1000/(8760*B71)+E13+(B30*10^6)*B51/10^6</f>
        <v>7.0226693196904479</v>
      </c>
    </row>
    <row r="90" spans="1:33" ht="15.75" customHeight="1" x14ac:dyDescent="0.2">
      <c r="A90" s="4" t="s">
        <v>309</v>
      </c>
      <c r="B90" s="35">
        <f>F14*1000/(8760*B72)+E14+(B31*10^6)*B52/10^6</f>
        <v>8.4829532821439191</v>
      </c>
    </row>
    <row r="91" spans="1:33" ht="15.75" customHeight="1" x14ac:dyDescent="0.2">
      <c r="A91" s="4" t="s">
        <v>310</v>
      </c>
      <c r="B91" s="35">
        <f>F17*1000/(8760*B73)+E17+(B32*10^6)*B53/10^6</f>
        <v>8.0359354761041537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44.936752314564387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343.4970659088325</v>
      </c>
    </row>
    <row r="96" spans="1:33" ht="15.75" customHeight="1" x14ac:dyDescent="0.2">
      <c r="A96" s="4" t="s">
        <v>230</v>
      </c>
      <c r="B96" s="35">
        <f>F7*1000/(8760*B78)+E7+(B37*10^6)*B58/10^6</f>
        <v>41.626729311577648</v>
      </c>
    </row>
    <row r="97" spans="1:2" ht="15.75" customHeight="1" x14ac:dyDescent="0.2">
      <c r="A97" s="4" t="s">
        <v>313</v>
      </c>
      <c r="B97" s="35">
        <f>F5*1000/(8760*B79)+E5+(B38*10^6)*B59/10^6</f>
        <v>5647.4425101124943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172.1713473590417</v>
      </c>
    </row>
    <row r="100" spans="1:2" ht="15.75" customHeight="1" x14ac:dyDescent="0.2">
      <c r="A100" s="4" t="s">
        <v>315</v>
      </c>
      <c r="B100" s="35">
        <f>F9*1000/(8760*B82)+E9+(B41*10^6)*B62/10^6</f>
        <v>211.11367071904169</v>
      </c>
    </row>
    <row r="101" spans="1:2" ht="15.75" customHeight="1" x14ac:dyDescent="0.2">
      <c r="A101" s="4" t="s">
        <v>251</v>
      </c>
      <c r="B101" s="35">
        <f>F18*1000/(8760*B83)+E18+(B42*10^6)*B63/10^6</f>
        <v>13.951369178937286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0.19584239882912544</v>
      </c>
    </row>
    <row r="106" spans="1:2" ht="15.75" customHeight="1" x14ac:dyDescent="0.2">
      <c r="A106" s="4" t="s">
        <v>234</v>
      </c>
      <c r="B106" s="41">
        <f t="shared" si="3"/>
        <v>0.18303066242287064</v>
      </c>
    </row>
    <row r="107" spans="1:2" ht="15.75" customHeight="1" x14ac:dyDescent="0.2">
      <c r="A107" s="4" t="s">
        <v>241</v>
      </c>
      <c r="B107" s="41">
        <f t="shared" si="3"/>
        <v>5.2394307492630555E-2</v>
      </c>
    </row>
    <row r="108" spans="1:2" ht="15.75" customHeight="1" x14ac:dyDescent="0.2">
      <c r="A108" s="4" t="s">
        <v>309</v>
      </c>
      <c r="B108" s="41">
        <f t="shared" si="3"/>
        <v>6.3289105962041708E-2</v>
      </c>
    </row>
    <row r="109" spans="1:2" ht="15.75" customHeight="1" x14ac:dyDescent="0.2">
      <c r="A109" s="4" t="s">
        <v>310</v>
      </c>
      <c r="B109" s="41">
        <f t="shared" si="3"/>
        <v>5.9954022489058116E-2</v>
      </c>
    </row>
    <row r="110" spans="1:2" ht="15.75" customHeight="1" x14ac:dyDescent="0.2">
      <c r="A110" s="4" t="s">
        <v>311</v>
      </c>
      <c r="B110" s="41">
        <f t="shared" si="3"/>
        <v>0.11833100043451134</v>
      </c>
    </row>
    <row r="111" spans="1:2" ht="15.75" customHeight="1" x14ac:dyDescent="0.2">
      <c r="A111" s="4" t="s">
        <v>237</v>
      </c>
      <c r="B111" s="41">
        <f t="shared" si="3"/>
        <v>0.33526141005785609</v>
      </c>
    </row>
    <row r="112" spans="1:2" ht="15.75" customHeight="1" x14ac:dyDescent="0.2">
      <c r="A112" s="4" t="s">
        <v>239</v>
      </c>
      <c r="B112" s="41">
        <f t="shared" si="3"/>
        <v>0.19026018509396267</v>
      </c>
    </row>
    <row r="113" spans="1:2" ht="15.75" customHeight="1" x14ac:dyDescent="0.2">
      <c r="A113" s="4" t="s">
        <v>312</v>
      </c>
      <c r="B113" s="41">
        <f t="shared" si="3"/>
        <v>2.562742181748785</v>
      </c>
    </row>
    <row r="114" spans="1:2" ht="15.75" customHeight="1" x14ac:dyDescent="0.2">
      <c r="A114" s="4" t="s">
        <v>230</v>
      </c>
      <c r="B114" s="41">
        <f t="shared" si="3"/>
        <v>0.31056619017331621</v>
      </c>
    </row>
    <row r="115" spans="1:2" ht="15.75" customHeight="1" x14ac:dyDescent="0.2">
      <c r="A115" s="4" t="s">
        <v>313</v>
      </c>
      <c r="B115" s="41">
        <f t="shared" si="3"/>
        <v>42.134098296804055</v>
      </c>
    </row>
    <row r="116" spans="1:2" ht="15.75" customHeight="1" x14ac:dyDescent="0.2">
      <c r="A116" s="4" t="s">
        <v>245</v>
      </c>
      <c r="B116" s="41">
        <f t="shared" si="3"/>
        <v>0.21203025686145474</v>
      </c>
    </row>
    <row r="117" spans="1:2" ht="15.75" customHeight="1" x14ac:dyDescent="0.2">
      <c r="A117" s="4" t="s">
        <v>314</v>
      </c>
      <c r="B117" s="41">
        <f t="shared" si="3"/>
        <v>1.2845255990706059</v>
      </c>
    </row>
    <row r="118" spans="1:2" ht="15.75" customHeight="1" x14ac:dyDescent="0.2">
      <c r="A118" s="4" t="s">
        <v>315</v>
      </c>
      <c r="B118" s="41">
        <f t="shared" si="3"/>
        <v>1.5750641353050341</v>
      </c>
    </row>
    <row r="119" spans="1:2" ht="15.75" customHeight="1" x14ac:dyDescent="0.2">
      <c r="A119" s="4" t="s">
        <v>251</v>
      </c>
      <c r="B119" s="41">
        <f t="shared" si="3"/>
        <v>0.10408753330516628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20.605839746995063</v>
      </c>
    </row>
    <row r="3" spans="1:2" ht="14.5" customHeight="1" x14ac:dyDescent="0.2">
      <c r="A3" s="4" t="s">
        <v>224</v>
      </c>
      <c r="B3" s="34">
        <f>Calculations!$B$17*Weighting!B105*Calculations!$B$23</f>
        <v>4.0354970859400527</v>
      </c>
    </row>
    <row r="4" spans="1:2" ht="14.5" customHeight="1" x14ac:dyDescent="0.2">
      <c r="A4" s="4" t="s">
        <v>234</v>
      </c>
      <c r="B4" s="34">
        <f>Calculations!$B$17*Weighting!B106*Calculations!$B$23</f>
        <v>3.7715004986720237</v>
      </c>
    </row>
    <row r="5" spans="1:2" ht="14.5" customHeight="1" x14ac:dyDescent="0.2">
      <c r="A5" s="4" t="s">
        <v>241</v>
      </c>
      <c r="B5" s="34">
        <f>Calculations!$B$17*Weighting!B107*Calculations!$B$23</f>
        <v>1.079628703847928</v>
      </c>
    </row>
    <row r="6" spans="1:2" ht="14.5" customHeight="1" x14ac:dyDescent="0.2">
      <c r="A6" s="4" t="s">
        <v>243</v>
      </c>
      <c r="B6" s="34">
        <f>Calculations!$B$17*Weighting!B108*Calculations!$B$23</f>
        <v>1.3041251751844214</v>
      </c>
    </row>
    <row r="7" spans="1:2" ht="14.5" customHeight="1" x14ac:dyDescent="0.2">
      <c r="A7" s="4" t="s">
        <v>249</v>
      </c>
      <c r="B7" s="34">
        <f>Calculations!$B$17*Weighting!B109*Calculations!$B$23</f>
        <v>1.2354029795972696</v>
      </c>
    </row>
    <row r="8" spans="1:2" ht="14.5" customHeight="1" x14ac:dyDescent="0.2">
      <c r="A8" s="4" t="s">
        <v>247</v>
      </c>
      <c r="B8" s="34">
        <f>Calculations!$B$17*Weighting!B110*Calculations!$B$23</f>
        <v>2.4383096320551441</v>
      </c>
    </row>
    <row r="9" spans="1:2" ht="14.5" customHeight="1" x14ac:dyDescent="0.2">
      <c r="A9" s="4" t="s">
        <v>237</v>
      </c>
      <c r="B9" s="34">
        <f>Calculations!$B$17*Weighting!B111*Calculations!$B$23</f>
        <v>6.9083428890037819</v>
      </c>
    </row>
    <row r="10" spans="1:2" ht="14.5" customHeight="1" x14ac:dyDescent="0.2">
      <c r="A10" s="4" t="s">
        <v>239</v>
      </c>
      <c r="B10" s="34">
        <f>Calculations!$B$17*Weighting!B112*Calculations!$B$23</f>
        <v>3.9204708842798137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868.20847738808197</v>
      </c>
    </row>
    <row r="14" spans="1:2" ht="14.5" customHeight="1" x14ac:dyDescent="0.2">
      <c r="A14" s="4" t="s">
        <v>245</v>
      </c>
      <c r="B14" s="34">
        <f>Calculations!$B$17*Weighting!B116*Calculations!$B$23</f>
        <v>4.3690614944013371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2.1448110309462676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2022-10-24T04:47:59Z</dcterms:modified>
</cp:coreProperties>
</file>