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Y\geoeng\DACD\"/>
    </mc:Choice>
  </mc:AlternateContent>
  <xr:revisionPtr revIDLastSave="0" documentId="8_{D48BBF64-5F2C-4B27-B354-A42411674625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<sst xmlns="http://schemas.openxmlformats.org/spreadsheetml/2006/main" count="17881" uniqueCount="436">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</sst>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416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NY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NY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59.109782026380699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23.4255456578585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7.4732875151818003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30.411268077381902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19.691472466312199</v>
      </c>
    </row>
    <row r="8" spans="1:33" ht="15.75" thickBot="1" x14ac:dyDescent="0.3">
      <c r="C8" s="20">
        <f>SUM(C3:C7)</f>
        <v>4319.9176882472084</v>
      </c>
      <c r="D8" s="20">
        <f>SUM(D3:D7)</f>
        <v>140.1113557431151</v>
      </c>
      <c r="E8" s="21">
        <f>D8/C8</f>
        <v>3.2433802181995923E-2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561510.20027580438</v>
      </c>
      <c r="AD11" s="22">
        <f>'DACD-potential-US'!AD3*'state calc'!$E$8</f>
        <v>1123020.4005516088</v>
      </c>
      <c r="AE11" s="22">
        <f>'DACD-potential-US'!AE3*'state calc'!$E$8</f>
        <v>1684530.6008274131</v>
      </c>
      <c r="AF11" s="22">
        <f>'DACD-potential-US'!AF3*'state calc'!$E$8</f>
        <v>2246040.8011032175</v>
      </c>
      <c r="AG11" s="22">
        <f>'DACD-potential-US'!AG3*'state calc'!$E$8</f>
        <v>2807551.0013790219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561510.20027580438</v>
      </c>
      <c r="AF2" s="15">
        <f>'state calc'!AD11</f>
        <v>1123020.4005516088</v>
      </c>
      <c r="AG2" s="15">
        <f>'state calc'!AE11</f>
        <v>1684530.6008274131</v>
      </c>
      <c r="AH2" s="15">
        <f>'state calc'!AF11</f>
        <v>2246040.8011032175</v>
      </c>
      <c r="AI2" s="15">
        <f>'state calc'!AG11</f>
        <v>2807551.0013790219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2022-11-02T21:27:41Z</dcterms:modified>
</cp:coreProperties>
</file>