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geoeng\DACD\"/>
    </mc:Choice>
  </mc:AlternateContent>
  <xr:revisionPtr revIDLastSave="0" documentId="8_{AFD62192-5F59-475F-9D93-EA0852629E8D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<sst xmlns="http://schemas.openxmlformats.org/spreadsheetml/2006/main" count="17881" uniqueCount="436">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</sst>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417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NC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NC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49.834515577295697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37.0948327048038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8.8217932541727002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4.7545707832615998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4.7258162276588997</v>
      </c>
    </row>
    <row r="8" spans="1:33" ht="15.75" thickBot="1" x14ac:dyDescent="0.3">
      <c r="C8" s="20">
        <f>SUM(C3:C7)</f>
        <v>4319.9176882472084</v>
      </c>
      <c r="D8" s="20">
        <f>SUM(D3:D7)</f>
        <v>105.2315285471927</v>
      </c>
      <c r="E8" s="21">
        <f>D8/C8</f>
        <v>2.4359614266143581E-2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421725.82198261074</v>
      </c>
      <c r="AD11" s="22">
        <f>'DACD-potential-US'!AD3*'state calc'!$E$8</f>
        <v>843451.64396522148</v>
      </c>
      <c r="AE11" s="22">
        <f>'DACD-potential-US'!AE3*'state calc'!$E$8</f>
        <v>1265177.4659478322</v>
      </c>
      <c r="AF11" s="22">
        <f>'DACD-potential-US'!AF3*'state calc'!$E$8</f>
        <v>1686903.287930443</v>
      </c>
      <c r="AG11" s="22">
        <f>'DACD-potential-US'!AG3*'state calc'!$E$8</f>
        <v>2108629.1099130539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421725.82198261074</v>
      </c>
      <c r="AF2" s="15">
        <f>'state calc'!AD11</f>
        <v>843451.64396522148</v>
      </c>
      <c r="AG2" s="15">
        <f>'state calc'!AE11</f>
        <v>1265177.4659478322</v>
      </c>
      <c r="AH2" s="15">
        <f>'state calc'!AF11</f>
        <v>1686903.287930443</v>
      </c>
      <c r="AI2" s="15">
        <f>'state calc'!AG11</f>
        <v>2108629.1099130539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2022-11-02T21:26:03Z</dcterms:modified>
</cp:coreProperties>
</file>