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C\io-model\GaHEbIC\"/>
    </mc:Choice>
  </mc:AlternateContent>
  <xr:revisionPtr revIDLastSave="0" documentId="8_{64A9DB3A-E4DE-44C8-B11D-171AF7712919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P4" i="6" l="1"/>
  <c r="AH4" i="6"/>
  <c r="Z4" i="6"/>
  <c r="R4" i="6"/>
  <c r="J4" i="6"/>
  <c r="B4" i="6"/>
  <c r="J4" i="5"/>
  <c r="R4" i="5"/>
  <c r="Z4" i="5"/>
  <c r="AH4" i="5"/>
  <c r="AP4" i="5"/>
  <c r="AG4" i="6"/>
  <c r="Y4" i="6"/>
  <c r="Q4" i="6"/>
  <c r="I4" i="6"/>
  <c r="C4" i="5"/>
  <c r="K4" i="5"/>
  <c r="S4" i="5"/>
  <c r="AA4" i="5"/>
  <c r="AI4" i="5"/>
  <c r="AQ4" i="5"/>
  <c r="AL4" i="6"/>
  <c r="V4" i="6"/>
  <c r="F4" i="6"/>
  <c r="N4" i="5"/>
  <c r="V4" i="5"/>
  <c r="AL4" i="5"/>
  <c r="U4" i="6"/>
  <c r="G4" i="5"/>
  <c r="W4" i="5"/>
  <c r="AE4" i="5"/>
  <c r="AJ4" i="6"/>
  <c r="L4" i="6"/>
  <c r="H4" i="5"/>
  <c r="X4" i="5"/>
  <c r="AN4" i="5"/>
  <c r="AQ4" i="6"/>
  <c r="S4" i="6"/>
  <c r="C4" i="6"/>
  <c r="Y4" i="5"/>
  <c r="AO4" i="6"/>
  <c r="AN4" i="6"/>
  <c r="AF4" i="6"/>
  <c r="X4" i="6"/>
  <c r="P4" i="6"/>
  <c r="H4" i="6"/>
  <c r="D4" i="5"/>
  <c r="L4" i="5"/>
  <c r="T4" i="5"/>
  <c r="AB4" i="5"/>
  <c r="AJ4" i="5"/>
  <c r="B4" i="5"/>
  <c r="AM4" i="6"/>
  <c r="AE4" i="6"/>
  <c r="W4" i="6"/>
  <c r="O4" i="6"/>
  <c r="G4" i="6"/>
  <c r="E4" i="5"/>
  <c r="M4" i="5"/>
  <c r="U4" i="5"/>
  <c r="AC4" i="5"/>
  <c r="AK4" i="5"/>
  <c r="AD4" i="6"/>
  <c r="N4" i="6"/>
  <c r="F4" i="5"/>
  <c r="AD4" i="5"/>
  <c r="AC4" i="6"/>
  <c r="M4" i="6"/>
  <c r="E4" i="6"/>
  <c r="E2" i="8" s="1"/>
  <c r="O4" i="5"/>
  <c r="AM4" i="5"/>
  <c r="AB4" i="6"/>
  <c r="T4" i="6"/>
  <c r="T2" i="8" s="1"/>
  <c r="D4" i="6"/>
  <c r="P4" i="5"/>
  <c r="AF4" i="5"/>
  <c r="AI4" i="6"/>
  <c r="AI2" i="8" s="1"/>
  <c r="AA4" i="6"/>
  <c r="K4" i="6"/>
  <c r="I4" i="5"/>
  <c r="Q4" i="5"/>
  <c r="AG4" i="5"/>
  <c r="AO4" i="5"/>
  <c r="AK4" i="6"/>
  <c r="AK2" i="8" s="1"/>
  <c r="C2" i="8"/>
  <c r="D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J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<sst xmlns="http://schemas.openxmlformats.org/spreadsheetml/2006/main" count="2383" uniqueCount="828">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</sst>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810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NC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2.7766780389863976E-2</v>
      </c>
      <c r="C4" s="84">
        <f>IFERROR(INDEX('State BOBIC'!$C$2:$AR$51,MATCH(About!$B$2,'State BOBIC'!$AS$2:$AS$51,0),MATCH(C$1,'State BOBIC'!$C$1:$AR$1,0))/SUM('State BOBIC'!D:D),0)</f>
        <v>7.7953445495583447E-5</v>
      </c>
      <c r="D4" s="84">
        <f>IFERROR(INDEX('State BOBIC'!$C$2:$AR$51,MATCH(About!$B$2,'State BOBIC'!$AS$2:$AS$51,0),MATCH(D$1,'State BOBIC'!$C$1:$AR$1,0))/SUM('State BOBIC'!E:E),0)</f>
        <v>5.5713114704988387E-6</v>
      </c>
      <c r="E4" s="84">
        <f>IFERROR(INDEX('State BOBIC'!$C$2:$AR$51,MATCH(About!$B$2,'State BOBIC'!$AS$2:$AS$51,0),MATCH(E$1,'State BOBIC'!$C$1:$AR$1,0))/SUM('State BOBIC'!F:F),0)</f>
        <v>1.5064176229628416E-2</v>
      </c>
      <c r="F4" s="84">
        <f>IFERROR(INDEX('State BOBIC'!$C$2:$AR$51,MATCH(About!$B$2,'State BOBIC'!$AS$2:$AS$51,0),MATCH(F$1,'State BOBIC'!$C$1:$AR$1,0))/SUM('State BOBIC'!G:G),0)</f>
        <v>6.4895578116955601E-4</v>
      </c>
      <c r="G4" s="84">
        <f>IFERROR(INDEX('State BOBIC'!$C$2:$AR$51,MATCH(About!$B$2,'State BOBIC'!$AS$2:$AS$51,0),MATCH(G$1,'State BOBIC'!$C$1:$AR$1,0))/SUM('State BOBIC'!H:H),0)</f>
        <v>4.9546109145194528E-2</v>
      </c>
      <c r="H4" s="84">
        <f>IFERROR(INDEX('State BOBIC'!$C$2:$AR$51,MATCH(About!$B$2,'State BOBIC'!$AS$2:$AS$51,0),MATCH(H$1,'State BOBIC'!$C$1:$AR$1,0))/SUM('State BOBIC'!I:I),0)</f>
        <v>0.10664552743125966</v>
      </c>
      <c r="I4" s="84">
        <f>IFERROR(INDEX('State BOBIC'!$C$2:$AR$51,MATCH(About!$B$2,'State BOBIC'!$AS$2:$AS$51,0),MATCH(I$1,'State BOBIC'!$C$1:$AR$1,0))/SUM('State BOBIC'!J:J),0)</f>
        <v>4.3877408005069451E-2</v>
      </c>
      <c r="J4" s="84">
        <f>IFERROR(INDEX('State BOBIC'!$C$2:$AR$51,MATCH(About!$B$2,'State BOBIC'!$AS$2:$AS$51,0),MATCH(J$1,'State BOBIC'!$C$1:$AR$1,0))/SUM('State BOBIC'!K:K),0)</f>
        <v>3.5879623284994465E-2</v>
      </c>
      <c r="K4" s="84">
        <f>IFERROR(INDEX('State BOBIC'!$C$2:$AR$51,MATCH(About!$B$2,'State BOBIC'!$AS$2:$AS$51,0),MATCH(K$1,'State BOBIC'!$C$1:$AR$1,0))/SUM('State BOBIC'!L:L),0)</f>
        <v>3.9654582670086893E-3</v>
      </c>
      <c r="L4" s="84">
        <f>IFERROR(INDEX('State BOBIC'!$C$2:$AR$51,MATCH(About!$B$2,'State BOBIC'!$AS$2:$AS$51,0),MATCH(L$1,'State BOBIC'!$C$1:$AR$1,0))/SUM('State BOBIC'!M:M),0)</f>
        <v>3.8424033115081434E-2</v>
      </c>
      <c r="M4" s="84">
        <f>IFERROR(INDEX('State BOBIC'!$C$2:$AR$51,MATCH(About!$B$2,'State BOBIC'!$AS$2:$AS$51,0),MATCH(M$1,'State BOBIC'!$C$1:$AR$1,0))/SUM('State BOBIC'!N:N),0)</f>
        <v>7.2345415634982965E-2</v>
      </c>
      <c r="N4" s="84">
        <f>IFERROR(INDEX('State BOBIC'!$C$2:$AR$51,MATCH(About!$B$2,'State BOBIC'!$AS$2:$AS$51,0),MATCH(N$1,'State BOBIC'!$C$1:$AR$1,0))/SUM('State BOBIC'!O:O),0)</f>
        <v>4.7695358569585351E-2</v>
      </c>
      <c r="O4" s="84">
        <f>IFERROR(INDEX('State BOBIC'!$C$2:$AR$51,MATCH(About!$B$2,'State BOBIC'!$AS$2:$AS$51,0),MATCH(O$1,'State BOBIC'!$C$1:$AR$1,0))/SUM('State BOBIC'!P:P),0)</f>
        <v>6.8059872831107052E-2</v>
      </c>
      <c r="P4" s="84">
        <f>IFERROR(INDEX('State BOBIC'!$C$2:$AR$51,MATCH(About!$B$2,'State BOBIC'!$AS$2:$AS$51,0),MATCH(P$1,'State BOBIC'!$C$1:$AR$1,0))/SUM('State BOBIC'!Q:Q),0)</f>
        <v>2.6824868793258006E-2</v>
      </c>
      <c r="Q4" s="84">
        <f>IFERROR(INDEX('State BOBIC'!$C$2:$AR$51,MATCH(About!$B$2,'State BOBIC'!$AS$2:$AS$51,0),MATCH(Q$1,'State BOBIC'!$C$1:$AR$1,0))/SUM('State BOBIC'!R:R),0)</f>
        <v>1.4712575891634718E-2</v>
      </c>
      <c r="R4" s="84">
        <f>IFERROR(INDEX('State BOBIC'!$C$2:$AR$51,MATCH(About!$B$2,'State BOBIC'!$AS$2:$AS$51,0),MATCH(R$1,'State BOBIC'!$C$1:$AR$1,0))/SUM('State BOBIC'!S:S),0)</f>
        <v>2.8261081885894091E-2</v>
      </c>
      <c r="S4" s="84">
        <f>IFERROR(INDEX('State BOBIC'!$C$2:$AR$51,MATCH(About!$B$2,'State BOBIC'!$AS$2:$AS$51,0),MATCH(S$1,'State BOBIC'!$C$1:$AR$1,0))/SUM('State BOBIC'!T:T),0)</f>
        <v>2.6841111027314551E-2</v>
      </c>
      <c r="T4" s="84">
        <f>IFERROR(INDEX('State BOBIC'!$C$2:$AR$51,MATCH(About!$B$2,'State BOBIC'!$AS$2:$AS$51,0),MATCH(T$1,'State BOBIC'!$C$1:$AR$1,0))/SUM('State BOBIC'!U:U),0)</f>
        <v>3.4634986696933989E-2</v>
      </c>
      <c r="U4" s="84">
        <f>IFERROR(INDEX('State BOBIC'!$C$2:$AR$51,MATCH(About!$B$2,'State BOBIC'!$AS$2:$AS$51,0),MATCH(U$1,'State BOBIC'!$C$1:$AR$1,0))/SUM('State BOBIC'!V:V),0)</f>
        <v>6.0827441662020344E-2</v>
      </c>
      <c r="V4" s="84">
        <f>IFERROR(INDEX('State BOBIC'!$C$2:$AR$51,MATCH(About!$B$2,'State BOBIC'!$AS$2:$AS$51,0),MATCH(V$1,'State BOBIC'!$C$1:$AR$1,0))/SUM('State BOBIC'!W:W),0)</f>
        <v>3.5786564387598675E-2</v>
      </c>
      <c r="W4" s="84">
        <f>IFERROR(INDEX('State BOBIC'!$C$2:$AR$51,MATCH(About!$B$2,'State BOBIC'!$AS$2:$AS$51,0),MATCH(W$1,'State BOBIC'!$C$1:$AR$1,0))/SUM('State BOBIC'!X:X),0)</f>
        <v>2.5634032976791676E-2</v>
      </c>
      <c r="X4" s="84">
        <f>IFERROR(INDEX('State BOBIC'!$C$2:$AR$51,MATCH(About!$B$2,'State BOBIC'!$AS$2:$AS$51,0),MATCH(X$1,'State BOBIC'!$C$1:$AR$1,0))/SUM('State BOBIC'!Y:Y),0)</f>
        <v>2.7009928004312241E-2</v>
      </c>
      <c r="Y4" s="84">
        <f>IFERROR(INDEX('State BOBIC'!$C$2:$AR$51,MATCH(About!$B$2,'State BOBIC'!$AS$2:$AS$51,0),MATCH(Y$1,'State BOBIC'!$C$1:$AR$1,0))/SUM('State BOBIC'!Z:Z),0)</f>
        <v>3.9583522198810318E-2</v>
      </c>
      <c r="Z4" s="84">
        <f>IFERROR(INDEX('State BOBIC'!$C$2:$AR$51,MATCH(About!$B$2,'State BOBIC'!$AS$2:$AS$51,0),MATCH(Z$1,'State BOBIC'!$C$1:$AR$1,0))/SUM('State BOBIC'!AA:AA),0)</f>
        <v>2.6730516206338626E-2</v>
      </c>
      <c r="AA4" s="84">
        <f>IFERROR(INDEX('State BOBIC'!$C$2:$AR$51,MATCH(About!$B$2,'State BOBIC'!$AS$2:$AS$51,0),MATCH(AA$1,'State BOBIC'!$C$1:$AR$1,0))/SUM('State BOBIC'!AB:AB),0)</f>
        <v>3.4298611084772426E-3</v>
      </c>
      <c r="AB4" s="84">
        <f>IFERROR(INDEX('State BOBIC'!$C$2:$AR$51,MATCH(About!$B$2,'State BOBIC'!$AS$2:$AS$51,0),MATCH(AB$1,'State BOBIC'!$C$1:$AR$1,0))/SUM('State BOBIC'!AC:AC),0)</f>
        <v>2.5568452792773731E-2</v>
      </c>
      <c r="AC4" s="84">
        <f>IFERROR(INDEX('State BOBIC'!$C$2:$AR$51,MATCH(About!$B$2,'State BOBIC'!$AS$2:$AS$51,0),MATCH(AC$1,'State BOBIC'!$C$1:$AR$1,0))/SUM('State BOBIC'!AD:AD),0)</f>
        <v>2.965564870977646E-2</v>
      </c>
      <c r="AD4" s="84">
        <f>IFERROR(INDEX('State BOBIC'!$C$2:$AR$51,MATCH(About!$B$2,'State BOBIC'!$AS$2:$AS$51,0),MATCH(AD$1,'State BOBIC'!$C$1:$AR$1,0))/SUM('State BOBIC'!AE:AE),0)</f>
        <v>2.8910612214004362E-2</v>
      </c>
      <c r="AE4" s="84">
        <f>IFERROR(INDEX('State BOBIC'!$C$2:$AR$51,MATCH(About!$B$2,'State BOBIC'!$AS$2:$AS$51,0),MATCH(AE$1,'State BOBIC'!$C$1:$AR$1,0))/SUM('State BOBIC'!AF:AF),0)</f>
        <v>2.4449692153906796E-2</v>
      </c>
      <c r="AF4" s="84">
        <f>IFERROR(INDEX('State BOBIC'!$C$2:$AR$51,MATCH(About!$B$2,'State BOBIC'!$AS$2:$AS$51,0),MATCH(AF$1,'State BOBIC'!$C$1:$AR$1,0))/SUM('State BOBIC'!AG:AG),0)</f>
        <v>2.8930037219826572E-2</v>
      </c>
      <c r="AG4" s="84">
        <f>IFERROR(INDEX('State BOBIC'!$C$2:$AR$51,MATCH(About!$B$2,'State BOBIC'!$AS$2:$AS$51,0),MATCH(AG$1,'State BOBIC'!$C$1:$AR$1,0))/SUM('State BOBIC'!AH:AH),0)</f>
        <v>2.247443964712012E-2</v>
      </c>
      <c r="AH4" s="84">
        <f>IFERROR(INDEX('State BOBIC'!$C$2:$AR$51,MATCH(About!$B$2,'State BOBIC'!$AS$2:$AS$51,0),MATCH(AH$1,'State BOBIC'!$C$1:$AR$1,0))/SUM('State BOBIC'!AI:AI),0)</f>
        <v>2.4889845774445314E-2</v>
      </c>
      <c r="AI4" s="84">
        <f>IFERROR(INDEX('State BOBIC'!$C$2:$AR$51,MATCH(About!$B$2,'State BOBIC'!$AS$2:$AS$51,0),MATCH(AI$1,'State BOBIC'!$C$1:$AR$1,0))/SUM('State BOBIC'!AJ:AJ),0)</f>
        <v>1.8871505139909761E-2</v>
      </c>
      <c r="AJ4" s="84">
        <f>IFERROR(INDEX('State BOBIC'!$C$2:$AR$51,MATCH(About!$B$2,'State BOBIC'!$AS$2:$AS$51,0),MATCH(AJ$1,'State BOBIC'!$C$1:$AR$1,0))/SUM('State BOBIC'!AK:AK),0)</f>
        <v>3.21412387942362E-2</v>
      </c>
      <c r="AK4" s="84">
        <f>IFERROR(INDEX('State BOBIC'!$C$2:$AR$51,MATCH(About!$B$2,'State BOBIC'!$AS$2:$AS$51,0),MATCH(AK$1,'State BOBIC'!$C$1:$AR$1,0))/SUM('State BOBIC'!AL:AL),0)</f>
        <v>2.5880171964776474E-2</v>
      </c>
      <c r="AL4" s="84">
        <f>IFERROR(INDEX('State BOBIC'!$C$2:$AR$51,MATCH(About!$B$2,'State BOBIC'!$AS$2:$AS$51,0),MATCH(AL$1,'State BOBIC'!$C$1:$AR$1,0))/SUM('State BOBIC'!AM:AM),0)</f>
        <v>2.8344361722272244E-2</v>
      </c>
      <c r="AM4" s="84">
        <f>IFERROR(INDEX('State BOBIC'!$C$2:$AR$51,MATCH(About!$B$2,'State BOBIC'!$AS$2:$AS$51,0),MATCH(AM$1,'State BOBIC'!$C$1:$AR$1,0))/SUM('State BOBIC'!AN:AN),0)</f>
        <v>3.2768094264561481E-2</v>
      </c>
      <c r="AN4" s="84">
        <f>IFERROR(INDEX('State BOBIC'!$C$2:$AR$51,MATCH(About!$B$2,'State BOBIC'!$AS$2:$AS$51,0),MATCH(AN$1,'State BOBIC'!$C$1:$AR$1,0))/SUM('State BOBIC'!AO:AO),0)</f>
        <v>2.9755259925951565E-2</v>
      </c>
      <c r="AO4" s="84">
        <f>IFERROR(INDEX('State BOBIC'!$C$2:$AR$51,MATCH(About!$B$2,'State BOBIC'!$AS$2:$AS$51,0),MATCH(AO$1,'State BOBIC'!$C$1:$AR$1,0))/SUM('State BOBIC'!AP:AP),0)</f>
        <v>2.5186198999107092E-2</v>
      </c>
      <c r="AP4" s="84">
        <f>IFERROR(INDEX('State BOBIC'!$C$2:$AR$51,MATCH(About!$B$2,'State BOBIC'!$AS$2:$AS$51,0),MATCH(AP$1,'State BOBIC'!$C$1:$AR$1,0))/SUM('State BOBIC'!AQ:AQ),0)</f>
        <v>2.4322980870238049E-2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2.7766780389863976E-2</v>
      </c>
      <c r="C4" s="84">
        <f>IFERROR(INDEX('State BOBIC'!$C$2:$AR$51,MATCH(About!$B$2,'State BOBIC'!$AS$2:$AS$51,0),MATCH(C$1,'State BOBIC'!$C$1:$AR$1,0))/SUM('State BOBIC'!D:D),0)</f>
        <v>7.7953445495583447E-5</v>
      </c>
      <c r="D4" s="84">
        <f>IFERROR(INDEX('State BOBIC'!$C$2:$AR$51,MATCH(About!$B$2,'State BOBIC'!$AS$2:$AS$51,0),MATCH(D$1,'State BOBIC'!$C$1:$AR$1,0))/SUM('State BOBIC'!E:E),0)</f>
        <v>5.5713114704988387E-6</v>
      </c>
      <c r="E4" s="84">
        <f>IFERROR(INDEX('State BOBIC'!$C$2:$AR$51,MATCH(About!$B$2,'State BOBIC'!$AS$2:$AS$51,0),MATCH(E$1,'State BOBIC'!$C$1:$AR$1,0))/SUM('State BOBIC'!F:F),0)</f>
        <v>1.5064176229628416E-2</v>
      </c>
      <c r="F4" s="84">
        <f>IFERROR(INDEX('State BOBIC'!$C$2:$AR$51,MATCH(About!$B$2,'State BOBIC'!$AS$2:$AS$51,0),MATCH(F$1,'State BOBIC'!$C$1:$AR$1,0))/SUM('State BOBIC'!G:G),0)</f>
        <v>6.4895578116955601E-4</v>
      </c>
      <c r="G4" s="84">
        <f>IFERROR(INDEX('State BOBIC'!$C$2:$AR$51,MATCH(About!$B$2,'State BOBIC'!$AS$2:$AS$51,0),MATCH(G$1,'State BOBIC'!$C$1:$AR$1,0))/SUM('State BOBIC'!H:H),0)</f>
        <v>4.9546109145194528E-2</v>
      </c>
      <c r="H4" s="84">
        <f>IFERROR(INDEX('State BOBIC'!$C$2:$AR$51,MATCH(About!$B$2,'State BOBIC'!$AS$2:$AS$51,0),MATCH(H$1,'State BOBIC'!$C$1:$AR$1,0))/SUM('State BOBIC'!I:I),0)</f>
        <v>0.10664552743125966</v>
      </c>
      <c r="I4" s="84">
        <f>IFERROR(INDEX('State BOBIC'!$C$2:$AR$51,MATCH(About!$B$2,'State BOBIC'!$AS$2:$AS$51,0),MATCH(I$1,'State BOBIC'!$C$1:$AR$1,0))/SUM('State BOBIC'!J:J),0)</f>
        <v>4.3877408005069451E-2</v>
      </c>
      <c r="J4" s="84">
        <f>IFERROR(INDEX('State BOBIC'!$C$2:$AR$51,MATCH(About!$B$2,'State BOBIC'!$AS$2:$AS$51,0),MATCH(J$1,'State BOBIC'!$C$1:$AR$1,0))/SUM('State BOBIC'!K:K),0)</f>
        <v>3.5879623284994465E-2</v>
      </c>
      <c r="K4" s="84">
        <f>IFERROR(INDEX('State BOBIC'!$C$2:$AR$51,MATCH(About!$B$2,'State BOBIC'!$AS$2:$AS$51,0),MATCH(K$1,'State BOBIC'!$C$1:$AR$1,0))/SUM('State BOBIC'!L:L),0)</f>
        <v>3.9654582670086893E-3</v>
      </c>
      <c r="L4" s="84">
        <f>IFERROR(INDEX('State BOBIC'!$C$2:$AR$51,MATCH(About!$B$2,'State BOBIC'!$AS$2:$AS$51,0),MATCH(L$1,'State BOBIC'!$C$1:$AR$1,0))/SUM('State BOBIC'!M:M),0)</f>
        <v>3.8424033115081434E-2</v>
      </c>
      <c r="M4" s="84">
        <f>IFERROR(INDEX('State BOBIC'!$C$2:$AR$51,MATCH(About!$B$2,'State BOBIC'!$AS$2:$AS$51,0),MATCH(M$1,'State BOBIC'!$C$1:$AR$1,0))/SUM('State BOBIC'!N:N),0)</f>
        <v>7.2345415634982965E-2</v>
      </c>
      <c r="N4" s="84">
        <f>IFERROR(INDEX('State BOBIC'!$C$2:$AR$51,MATCH(About!$B$2,'State BOBIC'!$AS$2:$AS$51,0),MATCH(N$1,'State BOBIC'!$C$1:$AR$1,0))/SUM('State BOBIC'!O:O),0)</f>
        <v>4.7695358569585351E-2</v>
      </c>
      <c r="O4" s="84">
        <f>IFERROR(INDEX('State BOBIC'!$C$2:$AR$51,MATCH(About!$B$2,'State BOBIC'!$AS$2:$AS$51,0),MATCH(O$1,'State BOBIC'!$C$1:$AR$1,0))/SUM('State BOBIC'!P:P),0)</f>
        <v>6.8059872831107052E-2</v>
      </c>
      <c r="P4" s="84">
        <f>IFERROR(INDEX('State BOBIC'!$C$2:$AR$51,MATCH(About!$B$2,'State BOBIC'!$AS$2:$AS$51,0),MATCH(P$1,'State BOBIC'!$C$1:$AR$1,0))/SUM('State BOBIC'!Q:Q),0)</f>
        <v>2.6824868793258006E-2</v>
      </c>
      <c r="Q4" s="84">
        <f>IFERROR(INDEX('State BOBIC'!$C$2:$AR$51,MATCH(About!$B$2,'State BOBIC'!$AS$2:$AS$51,0),MATCH(Q$1,'State BOBIC'!$C$1:$AR$1,0))/SUM('State BOBIC'!R:R),0)</f>
        <v>1.4712575891634718E-2</v>
      </c>
      <c r="R4" s="84">
        <f>IFERROR(INDEX('State BOBIC'!$C$2:$AR$51,MATCH(About!$B$2,'State BOBIC'!$AS$2:$AS$51,0),MATCH(R$1,'State BOBIC'!$C$1:$AR$1,0))/SUM('State BOBIC'!S:S),0)</f>
        <v>2.8261081885894091E-2</v>
      </c>
      <c r="S4" s="84">
        <f>IFERROR(INDEX('State BOBIC'!$C$2:$AR$51,MATCH(About!$B$2,'State BOBIC'!$AS$2:$AS$51,0),MATCH(S$1,'State BOBIC'!$C$1:$AR$1,0))/SUM('State BOBIC'!T:T),0)</f>
        <v>2.6841111027314551E-2</v>
      </c>
      <c r="T4" s="84">
        <f>IFERROR(INDEX('State BOBIC'!$C$2:$AR$51,MATCH(About!$B$2,'State BOBIC'!$AS$2:$AS$51,0),MATCH(T$1,'State BOBIC'!$C$1:$AR$1,0))/SUM('State BOBIC'!U:U),0)</f>
        <v>3.4634986696933989E-2</v>
      </c>
      <c r="U4" s="84">
        <f>IFERROR(INDEX('State BOBIC'!$C$2:$AR$51,MATCH(About!$B$2,'State BOBIC'!$AS$2:$AS$51,0),MATCH(U$1,'State BOBIC'!$C$1:$AR$1,0))/SUM('State BOBIC'!V:V),0)</f>
        <v>6.0827441662020344E-2</v>
      </c>
      <c r="V4" s="84">
        <f>IFERROR(INDEX('State BOBIC'!$C$2:$AR$51,MATCH(About!$B$2,'State BOBIC'!$AS$2:$AS$51,0),MATCH(V$1,'State BOBIC'!$C$1:$AR$1,0))/SUM('State BOBIC'!W:W),0)</f>
        <v>3.5786564387598675E-2</v>
      </c>
      <c r="W4" s="84">
        <f>IFERROR(INDEX('State BOBIC'!$C$2:$AR$51,MATCH(About!$B$2,'State BOBIC'!$AS$2:$AS$51,0),MATCH(W$1,'State BOBIC'!$C$1:$AR$1,0))/SUM('State BOBIC'!X:X),0)</f>
        <v>2.5634032976791676E-2</v>
      </c>
      <c r="X4" s="84">
        <f>IFERROR(INDEX('State BOBIC'!$C$2:$AR$51,MATCH(About!$B$2,'State BOBIC'!$AS$2:$AS$51,0),MATCH(X$1,'State BOBIC'!$C$1:$AR$1,0))/SUM('State BOBIC'!Y:Y),0)</f>
        <v>2.7009928004312241E-2</v>
      </c>
      <c r="Y4" s="84">
        <f>IFERROR(INDEX('State BOBIC'!$C$2:$AR$51,MATCH(About!$B$2,'State BOBIC'!$AS$2:$AS$51,0),MATCH(Y$1,'State BOBIC'!$C$1:$AR$1,0))/SUM('State BOBIC'!Z:Z),0)</f>
        <v>3.9583522198810318E-2</v>
      </c>
      <c r="Z4" s="84">
        <f>IFERROR(INDEX('State BOBIC'!$C$2:$AR$51,MATCH(About!$B$2,'State BOBIC'!$AS$2:$AS$51,0),MATCH(Z$1,'State BOBIC'!$C$1:$AR$1,0))/SUM('State BOBIC'!AA:AA),0)</f>
        <v>2.6730516206338626E-2</v>
      </c>
      <c r="AA4" s="84">
        <f>IFERROR(INDEX('State BOBIC'!$C$2:$AR$51,MATCH(About!$B$2,'State BOBIC'!$AS$2:$AS$51,0),MATCH(AA$1,'State BOBIC'!$C$1:$AR$1,0))/SUM('State BOBIC'!AB:AB),0)</f>
        <v>3.4298611084772426E-3</v>
      </c>
      <c r="AB4" s="84">
        <f>IFERROR(INDEX('State BOBIC'!$C$2:$AR$51,MATCH(About!$B$2,'State BOBIC'!$AS$2:$AS$51,0),MATCH(AB$1,'State BOBIC'!$C$1:$AR$1,0))/SUM('State BOBIC'!AC:AC),0)</f>
        <v>2.5568452792773731E-2</v>
      </c>
      <c r="AC4" s="84">
        <f>IFERROR(INDEX('State BOBIC'!$C$2:$AR$51,MATCH(About!$B$2,'State BOBIC'!$AS$2:$AS$51,0),MATCH(AC$1,'State BOBIC'!$C$1:$AR$1,0))/SUM('State BOBIC'!AD:AD),0)</f>
        <v>2.965564870977646E-2</v>
      </c>
      <c r="AD4" s="84">
        <f>IFERROR(INDEX('State BOBIC'!$C$2:$AR$51,MATCH(About!$B$2,'State BOBIC'!$AS$2:$AS$51,0),MATCH(AD$1,'State BOBIC'!$C$1:$AR$1,0))/SUM('State BOBIC'!AE:AE),0)</f>
        <v>2.8910612214004362E-2</v>
      </c>
      <c r="AE4" s="84">
        <f>IFERROR(INDEX('State BOBIC'!$C$2:$AR$51,MATCH(About!$B$2,'State BOBIC'!$AS$2:$AS$51,0),MATCH(AE$1,'State BOBIC'!$C$1:$AR$1,0))/SUM('State BOBIC'!AF:AF),0)</f>
        <v>2.4449692153906796E-2</v>
      </c>
      <c r="AF4" s="84">
        <f>IFERROR(INDEX('State BOBIC'!$C$2:$AR$51,MATCH(About!$B$2,'State BOBIC'!$AS$2:$AS$51,0),MATCH(AF$1,'State BOBIC'!$C$1:$AR$1,0))/SUM('State BOBIC'!AG:AG),0)</f>
        <v>2.8930037219826572E-2</v>
      </c>
      <c r="AG4" s="84">
        <f>IFERROR(INDEX('State BOBIC'!$C$2:$AR$51,MATCH(About!$B$2,'State BOBIC'!$AS$2:$AS$51,0),MATCH(AG$1,'State BOBIC'!$C$1:$AR$1,0))/SUM('State BOBIC'!AH:AH),0)</f>
        <v>2.247443964712012E-2</v>
      </c>
      <c r="AH4" s="84">
        <f>IFERROR(INDEX('State BOBIC'!$C$2:$AR$51,MATCH(About!$B$2,'State BOBIC'!$AS$2:$AS$51,0),MATCH(AH$1,'State BOBIC'!$C$1:$AR$1,0))/SUM('State BOBIC'!AI:AI),0)</f>
        <v>2.4889845774445314E-2</v>
      </c>
      <c r="AI4" s="84">
        <f>IFERROR(INDEX('State BOBIC'!$C$2:$AR$51,MATCH(About!$B$2,'State BOBIC'!$AS$2:$AS$51,0),MATCH(AI$1,'State BOBIC'!$C$1:$AR$1,0))/SUM('State BOBIC'!AJ:AJ),0)</f>
        <v>1.8871505139909761E-2</v>
      </c>
      <c r="AJ4" s="84">
        <f>IFERROR(INDEX('State BOBIC'!$C$2:$AR$51,MATCH(About!$B$2,'State BOBIC'!$AS$2:$AS$51,0),MATCH(AJ$1,'State BOBIC'!$C$1:$AR$1,0))/SUM('State BOBIC'!AK:AK),0)</f>
        <v>3.21412387942362E-2</v>
      </c>
      <c r="AK4" s="84">
        <f>IFERROR(INDEX('State BOBIC'!$C$2:$AR$51,MATCH(About!$B$2,'State BOBIC'!$AS$2:$AS$51,0),MATCH(AK$1,'State BOBIC'!$C$1:$AR$1,0))/SUM('State BOBIC'!AL:AL),0)</f>
        <v>2.5880171964776474E-2</v>
      </c>
      <c r="AL4" s="84">
        <f>IFERROR(INDEX('State BOBIC'!$C$2:$AR$51,MATCH(About!$B$2,'State BOBIC'!$AS$2:$AS$51,0),MATCH(AL$1,'State BOBIC'!$C$1:$AR$1,0))/SUM('State BOBIC'!AM:AM),0)</f>
        <v>2.8344361722272244E-2</v>
      </c>
      <c r="AM4" s="84">
        <f>IFERROR(INDEX('State BOBIC'!$C$2:$AR$51,MATCH(About!$B$2,'State BOBIC'!$AS$2:$AS$51,0),MATCH(AM$1,'State BOBIC'!$C$1:$AR$1,0))/SUM('State BOBIC'!AN:AN),0)</f>
        <v>3.2768094264561481E-2</v>
      </c>
      <c r="AN4" s="84">
        <f>IFERROR(INDEX('State BOBIC'!$C$2:$AR$51,MATCH(About!$B$2,'State BOBIC'!$AS$2:$AS$51,0),MATCH(AN$1,'State BOBIC'!$C$1:$AR$1,0))/SUM('State BOBIC'!AO:AO),0)</f>
        <v>2.9755259925951565E-2</v>
      </c>
      <c r="AO4" s="84">
        <f>IFERROR(INDEX('State BOBIC'!$C$2:$AR$51,MATCH(About!$B$2,'State BOBIC'!$AS$2:$AS$51,0),MATCH(AO$1,'State BOBIC'!$C$1:$AR$1,0))/SUM('State BOBIC'!AP:AP),0)</f>
        <v>2.5186198999107092E-2</v>
      </c>
      <c r="AP4" s="84">
        <f>IFERROR(INDEX('State BOBIC'!$C$2:$AR$51,MATCH(About!$B$2,'State BOBIC'!$AS$2:$AS$51,0),MATCH(AP$1,'State BOBIC'!$C$1:$AR$1,0))/SUM('State BOBIC'!AQ:AQ),0)</f>
        <v>2.4322980870238049E-2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1909698.9606440065</v>
      </c>
      <c r="C2" s="81">
        <f>'National GE'!C2*'National GE'!C4</f>
        <v>283.88577150183363</v>
      </c>
      <c r="D2" s="81">
        <f>'National GE'!D2*'National GE'!D4</f>
        <v>35.837759601430477</v>
      </c>
      <c r="E2">
        <f>'National GE'!E2*'National GE'!E4</f>
        <v>94850.534359242127</v>
      </c>
      <c r="F2">
        <f>'National GE'!F2*'National GE'!F4</f>
        <v>188.58945175473875</v>
      </c>
      <c r="G2">
        <f>'National GE'!G2*'National GE'!G4</f>
        <v>17637943.051690634</v>
      </c>
      <c r="H2">
        <f>'National GE'!H2*'National GE'!H4</f>
        <v>4059908.3936788007</v>
      </c>
      <c r="I2">
        <f>'National GE'!I2*'National GE'!I4</f>
        <v>51003.883840480208</v>
      </c>
      <c r="J2">
        <f>'National GE'!J2*'National GE'!J4</f>
        <v>590850.80768221407</v>
      </c>
      <c r="K2" s="81">
        <f>'National GE'!K2*'National GE'!K4</f>
        <v>168247.46592259195</v>
      </c>
      <c r="L2" s="81">
        <f>'National GE'!L2*'National GE'!L4</f>
        <v>161502368.30970404</v>
      </c>
      <c r="M2">
        <f>'National GE'!M2*'National GE'!M4</f>
        <v>24012620.588379905</v>
      </c>
      <c r="N2">
        <f>'National GE'!N2*'National GE'!N4</f>
        <v>425054.85695082421</v>
      </c>
      <c r="O2" s="81">
        <f>'National GE'!O2*'National GE'!O4</f>
        <v>126615.97140539761</v>
      </c>
      <c r="P2" s="81">
        <f>'National GE'!P2*'National GE'!P4</f>
        <v>225534.45933691203</v>
      </c>
      <c r="Q2" s="81">
        <f>'National GE'!Q2*'National GE'!Q4</f>
        <v>4959.0450882969371</v>
      </c>
      <c r="R2" s="81">
        <f>'National GE'!R2*'National GE'!R4</f>
        <v>75339.839692345253</v>
      </c>
      <c r="S2">
        <f>'National GE'!S2*'National GE'!S4</f>
        <v>481009.05773129041</v>
      </c>
      <c r="T2">
        <f>'National GE'!T2*'National GE'!T4</f>
        <v>805206.5601062401</v>
      </c>
      <c r="U2">
        <f>'National GE'!U2*'National GE'!U4</f>
        <v>170875.02313654593</v>
      </c>
      <c r="V2">
        <f>'National GE'!V2*'National GE'!V4</f>
        <v>339724.69716206874</v>
      </c>
      <c r="W2">
        <f>'National GE'!W2*'National GE'!W4</f>
        <v>275626.49032236484</v>
      </c>
      <c r="X2">
        <f>'National GE'!X2*'National GE'!X4</f>
        <v>2598087.1365136299</v>
      </c>
      <c r="Y2">
        <f>'National GE'!Y2*'National GE'!Y4</f>
        <v>578991.81010339432</v>
      </c>
      <c r="Z2" s="81">
        <f>'National GE'!Z2*'National GE'!Z4</f>
        <v>5057783.0669173077</v>
      </c>
      <c r="AA2" s="81">
        <f>'National GE'!AA2*'National GE'!AA4</f>
        <v>882081.63416463719</v>
      </c>
      <c r="AB2" s="81">
        <f>'National GE'!AB2*'National GE'!AB4</f>
        <v>17740522.343763866</v>
      </c>
      <c r="AC2">
        <f>'National GE'!AC2*'National GE'!AC4</f>
        <v>25854.192352806655</v>
      </c>
      <c r="AD2">
        <f>'National GE'!AD2*'National GE'!AD4</f>
        <v>71287178.737117678</v>
      </c>
      <c r="AE2">
        <f>'National GE'!AE2*'National GE'!AE4</f>
        <v>59768857.140210442</v>
      </c>
      <c r="AF2">
        <f>'National GE'!AF2*'National GE'!AF4</f>
        <v>4892989.3373360187</v>
      </c>
      <c r="AG2">
        <f>'National GE'!AG2*'National GE'!AG4</f>
        <v>24335149.308319043</v>
      </c>
      <c r="AH2">
        <f>'National GE'!AH2*'National GE'!AH4</f>
        <v>4872698.6864830339</v>
      </c>
      <c r="AI2">
        <f>'National GE'!AI2*'National GE'!AI4</f>
        <v>48421333.445169166</v>
      </c>
      <c r="AJ2">
        <f>'National GE'!AJ2*'National GE'!AJ4</f>
        <v>1619000.5364410193</v>
      </c>
      <c r="AK2">
        <f>'National GE'!AK2*'National GE'!AK4</f>
        <v>42284971.311128892</v>
      </c>
      <c r="AL2">
        <f>'National GE'!AL2*'National GE'!AL4</f>
        <v>87759725.082662091</v>
      </c>
      <c r="AM2">
        <f>'National GE'!AM2*'National GE'!AM4</f>
        <v>69512037049.559494</v>
      </c>
      <c r="AN2">
        <f>'National GE'!AN2*'National GE'!AN4</f>
        <v>11640912520.003403</v>
      </c>
      <c r="AO2">
        <f>'National GE'!AO2*'National GE'!AO4</f>
        <v>70752.479787116041</v>
      </c>
      <c r="AP2">
        <f>'National GE'!AP2*'National GE'!AP4</f>
        <v>68150838.480985537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2950347718.6358457</v>
      </c>
      <c r="C2" s="81">
        <f>'National HE'!C2*'National HE'!C4</f>
        <v>750597.48800111213</v>
      </c>
      <c r="D2" s="81">
        <f>'National HE'!D2*'National HE'!D4</f>
        <v>0</v>
      </c>
      <c r="E2">
        <f>'National HE'!E2*'National HE'!E4</f>
        <v>17594044.504144344</v>
      </c>
      <c r="F2">
        <f>'National HE'!F2*'National HE'!F4</f>
        <v>113216.53420342816</v>
      </c>
      <c r="G2">
        <f>'National HE'!G2*'National HE'!G4</f>
        <v>28865892840.935143</v>
      </c>
      <c r="H2">
        <f>'National HE'!H2*'National HE'!H4</f>
        <v>16399571238.203588</v>
      </c>
      <c r="I2">
        <f>'National HE'!I2*'National HE'!I4</f>
        <v>330696431.85071361</v>
      </c>
      <c r="J2">
        <f>'National HE'!J2*'National HE'!J4</f>
        <v>2226419684.3572145</v>
      </c>
      <c r="K2" s="81">
        <f>'National HE'!K2*'National HE'!K4</f>
        <v>656286885.24125338</v>
      </c>
      <c r="L2" s="81">
        <f>'National HE'!L2*'National HE'!L4</f>
        <v>3723699508.0797825</v>
      </c>
      <c r="M2">
        <f>'National HE'!M2*'National HE'!M4</f>
        <v>20685528127.457439</v>
      </c>
      <c r="N2">
        <f>'National HE'!N2*'National HE'!N4</f>
        <v>2435994005.346662</v>
      </c>
      <c r="O2" s="81">
        <f>'National HE'!O2*'National HE'!O4</f>
        <v>410070966.46807539</v>
      </c>
      <c r="P2" s="81">
        <f>'National HE'!P2*'National HE'!P4</f>
        <v>249901911.04023582</v>
      </c>
      <c r="Q2" s="81">
        <f>'National HE'!Q2*'National HE'!Q4</f>
        <v>0</v>
      </c>
      <c r="R2" s="81">
        <f>'National HE'!R2*'National HE'!R4</f>
        <v>105849262.27921538</v>
      </c>
      <c r="S2">
        <f>'National HE'!S2*'National HE'!S4</f>
        <v>951118710.21928596</v>
      </c>
      <c r="T2">
        <f>'National HE'!T2*'National HE'!T4</f>
        <v>4795897502.7034445</v>
      </c>
      <c r="U2">
        <f>'National HE'!U2*'National HE'!U4</f>
        <v>3102000355.3569064</v>
      </c>
      <c r="V2">
        <f>'National HE'!V2*'National HE'!V4</f>
        <v>1009235410.8049444</v>
      </c>
      <c r="W2">
        <f>'National HE'!W2*'National HE'!W4</f>
        <v>5937146071.9573393</v>
      </c>
      <c r="X2">
        <f>'National HE'!X2*'National HE'!X4</f>
        <v>1429350850.9828217</v>
      </c>
      <c r="Y2">
        <f>'National HE'!Y2*'National HE'!Y4</f>
        <v>7856730978.3434916</v>
      </c>
      <c r="Z2" s="81">
        <f>'National HE'!Z2*'National HE'!Z4</f>
        <v>3360251360.2119923</v>
      </c>
      <c r="AA2" s="81">
        <f>'National HE'!AA2*'National HE'!AA4</f>
        <v>117041359.66793334</v>
      </c>
      <c r="AB2" s="81">
        <f>'National HE'!AB2*'National HE'!AB4</f>
        <v>1145158634.3336334</v>
      </c>
      <c r="AC2">
        <f>'National HE'!AC2*'National HE'!AC4</f>
        <v>207672363.72989985</v>
      </c>
      <c r="AD2">
        <f>'National HE'!AD2*'National HE'!AD4</f>
        <v>36148172649.995102</v>
      </c>
      <c r="AE2">
        <f>'National HE'!AE2*'National HE'!AE4</f>
        <v>11244019802.097021</v>
      </c>
      <c r="AF2">
        <f>'National HE'!AF2*'National HE'!AF4</f>
        <v>19824484360.900024</v>
      </c>
      <c r="AG2">
        <f>'National HE'!AG2*'National HE'!AG4</f>
        <v>4247447990.7968946</v>
      </c>
      <c r="AH2">
        <f>'National HE'!AH2*'National HE'!AH4</f>
        <v>6056547474.2841692</v>
      </c>
      <c r="AI2">
        <f>'National HE'!AI2*'National HE'!AI4</f>
        <v>1433458296.4749722</v>
      </c>
      <c r="AJ2">
        <f>'National HE'!AJ2*'National HE'!AJ4</f>
        <v>24622849870.094547</v>
      </c>
      <c r="AK2">
        <f>'National HE'!AK2*'National HE'!AK4</f>
        <v>36944557679.71386</v>
      </c>
      <c r="AL2">
        <f>'National HE'!AL2*'National HE'!AL4</f>
        <v>8969624337.2584877</v>
      </c>
      <c r="AM2">
        <f>'National HE'!AM2*'National HE'!AM4</f>
        <v>2488157843.4728093</v>
      </c>
      <c r="AN2">
        <f>'National HE'!AN2*'National HE'!AN4</f>
        <v>16660520037.624407</v>
      </c>
      <c r="AO2">
        <f>'National HE'!AO2*'National HE'!AO4</f>
        <v>51910540598.67215</v>
      </c>
      <c r="AP2">
        <f>'National HE'!AP2*'National HE'!AP4</f>
        <v>10555960535.326256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2022-10-03T20:16:44Z</dcterms:modified>
</cp:coreProperties>
</file>