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elec/GBSC/"/>
    </mc:Choice>
  </mc:AlternateContent>
  <xr:revisionPtr revIDLastSave="0" documentId="8_{A7427AD6-72F9-FA4E-886F-28590E5CCA83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<sst xmlns="http://schemas.openxmlformats.org/spreadsheetml/2006/main" count="318" uniqueCount="156">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</sst>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128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NC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NC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3.2425209515927908E-2</v>
      </c>
      <c r="D32" s="17">
        <f>C32</f>
        <v>3.2425209515927908E-2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</v>
      </c>
      <c r="C33" s="17">
        <f>C32*F7*1000</f>
        <v>875.48065693005356</v>
      </c>
      <c r="D33" s="17">
        <f>D32*G7*1000</f>
        <v>1313.2209853950803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</v>
      </c>
      <c r="C34" s="17">
        <f>C32*F10*1000</f>
        <v>7178.7659295554413</v>
      </c>
      <c r="D34" s="17">
        <f>D32*G10*1000</f>
        <v>16730.235240636572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</v>
      </c>
      <c r="C37" s="17">
        <f t="shared" ref="C37:Q37" si="1">($R37-$B37)/($R36-$B36)+B37</f>
        <v>55.655041058128347</v>
      </c>
      <c r="D37" s="17">
        <f t="shared" si="1"/>
        <v>110.31008211625669</v>
      </c>
      <c r="E37" s="17">
        <f t="shared" si="1"/>
        <v>164.96512317438504</v>
      </c>
      <c r="F37" s="17">
        <f t="shared" si="1"/>
        <v>219.62016423251339</v>
      </c>
      <c r="G37" s="17">
        <f t="shared" si="1"/>
        <v>274.27520529064174</v>
      </c>
      <c r="H37" s="17">
        <f t="shared" si="1"/>
        <v>328.93024634877008</v>
      </c>
      <c r="I37" s="17">
        <f t="shared" si="1"/>
        <v>383.58528740689843</v>
      </c>
      <c r="J37" s="17">
        <f t="shared" si="1"/>
        <v>438.24032846502678</v>
      </c>
      <c r="K37" s="17">
        <f t="shared" si="1"/>
        <v>492.89536952315513</v>
      </c>
      <c r="L37" s="17">
        <f t="shared" si="1"/>
        <v>547.55041058128347</v>
      </c>
      <c r="M37" s="17">
        <f t="shared" si="1"/>
        <v>602.20545163941188</v>
      </c>
      <c r="N37" s="17">
        <f t="shared" si="1"/>
        <v>656.86049269754017</v>
      </c>
      <c r="O37" s="17">
        <f t="shared" si="1"/>
        <v>711.51553375566846</v>
      </c>
      <c r="P37" s="17">
        <f t="shared" si="1"/>
        <v>766.17057481379675</v>
      </c>
      <c r="Q37" s="17">
        <f t="shared" si="1"/>
        <v>820.82561587192504</v>
      </c>
      <c r="R37" s="21">
        <f>C33</f>
        <v>875.48065693005356</v>
      </c>
      <c r="S37" s="17">
        <f t="shared" ref="S37:AF37" si="2">($AG37-$R37)/($AG36-$R36)+R37</f>
        <v>904.66334549438864</v>
      </c>
      <c r="T37" s="17">
        <f t="shared" si="2"/>
        <v>933.84603405872372</v>
      </c>
      <c r="U37" s="17">
        <f t="shared" si="2"/>
        <v>963.0287226230588</v>
      </c>
      <c r="V37" s="17">
        <f t="shared" si="2"/>
        <v>992.21141118739388</v>
      </c>
      <c r="W37" s="17">
        <f t="shared" si="2"/>
        <v>1021.394099751729</v>
      </c>
      <c r="X37" s="17">
        <f t="shared" si="2"/>
        <v>1050.576788316064</v>
      </c>
      <c r="Y37" s="17">
        <f t="shared" si="2"/>
        <v>1079.7594768803992</v>
      </c>
      <c r="Z37" s="17">
        <f t="shared" si="2"/>
        <v>1108.9421654447344</v>
      </c>
      <c r="AA37" s="17">
        <f t="shared" si="2"/>
        <v>1138.1248540090696</v>
      </c>
      <c r="AB37" s="17">
        <f t="shared" si="2"/>
        <v>1167.3075425734048</v>
      </c>
      <c r="AC37" s="17">
        <f t="shared" si="2"/>
        <v>1196.49023113774</v>
      </c>
      <c r="AD37" s="17">
        <f t="shared" si="2"/>
        <v>1225.6729197020752</v>
      </c>
      <c r="AE37" s="17">
        <f t="shared" si="2"/>
        <v>1254.8556082664104</v>
      </c>
      <c r="AF37" s="17">
        <f t="shared" si="2"/>
        <v>1284.0382968307456</v>
      </c>
      <c r="AG37" s="21">
        <f>D33</f>
        <v>1313.2209853950803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</v>
      </c>
      <c r="C40" s="17">
        <f t="shared" ref="C40:Q40" si="4">($R40-$B40)/($R39-$B39)+B40</f>
        <v>510.28424460261886</v>
      </c>
      <c r="D40" s="17">
        <f t="shared" si="4"/>
        <v>1019.5684892052377</v>
      </c>
      <c r="E40" s="17">
        <f t="shared" si="4"/>
        <v>1528.8527338078566</v>
      </c>
      <c r="F40" s="17">
        <f t="shared" si="4"/>
        <v>2038.1369784104754</v>
      </c>
      <c r="G40" s="17">
        <f t="shared" si="4"/>
        <v>2547.4212230130943</v>
      </c>
      <c r="H40" s="17">
        <f t="shared" si="4"/>
        <v>3056.7054676157131</v>
      </c>
      <c r="I40" s="17">
        <f t="shared" si="4"/>
        <v>3565.989712218332</v>
      </c>
      <c r="J40" s="17">
        <f t="shared" si="4"/>
        <v>4075.2739568209508</v>
      </c>
      <c r="K40" s="17">
        <f t="shared" si="4"/>
        <v>4584.5582014235697</v>
      </c>
      <c r="L40" s="17">
        <f t="shared" si="4"/>
        <v>5093.8424460261886</v>
      </c>
      <c r="M40" s="17">
        <f t="shared" si="4"/>
        <v>5603.1266906288074</v>
      </c>
      <c r="N40" s="17">
        <f t="shared" si="4"/>
        <v>6112.4109352314263</v>
      </c>
      <c r="O40" s="17">
        <f t="shared" si="4"/>
        <v>6621.6951798340451</v>
      </c>
      <c r="P40" s="17">
        <f t="shared" si="4"/>
        <v>7130.979424436664</v>
      </c>
      <c r="Q40" s="17">
        <f t="shared" si="4"/>
        <v>7640.2636690392828</v>
      </c>
      <c r="R40" s="21">
        <f>FORECAST(R36,$B$34:$D$34,$B$31:$D$31)</f>
        <v>8149.5479136419017</v>
      </c>
      <c r="S40" s="17">
        <f t="shared" ref="S40:AF40" si="5">($AG40-$R40)/($AG39-$R39)+R40</f>
        <v>8688.1904843761895</v>
      </c>
      <c r="T40" s="17">
        <f t="shared" si="5"/>
        <v>9226.8330551104773</v>
      </c>
      <c r="U40" s="17">
        <f t="shared" si="5"/>
        <v>9765.4756258447651</v>
      </c>
      <c r="V40" s="17">
        <f t="shared" si="5"/>
        <v>10304.118196579053</v>
      </c>
      <c r="W40" s="17">
        <f t="shared" si="5"/>
        <v>10842.760767313341</v>
      </c>
      <c r="X40" s="17">
        <f t="shared" si="5"/>
        <v>11381.403338047628</v>
      </c>
      <c r="Y40" s="17">
        <f t="shared" si="5"/>
        <v>11920.045908781916</v>
      </c>
      <c r="Z40" s="17">
        <f t="shared" si="5"/>
        <v>12458.688479516204</v>
      </c>
      <c r="AA40" s="17">
        <f t="shared" si="5"/>
        <v>12997.331050250492</v>
      </c>
      <c r="AB40" s="17">
        <f t="shared" si="5"/>
        <v>13535.97362098478</v>
      </c>
      <c r="AC40" s="17">
        <f t="shared" si="5"/>
        <v>14074.616191719068</v>
      </c>
      <c r="AD40" s="17">
        <f t="shared" si="5"/>
        <v>14613.258762453355</v>
      </c>
      <c r="AE40" s="17">
        <f t="shared" si="5"/>
        <v>15151.901333187643</v>
      </c>
      <c r="AF40" s="17">
        <f t="shared" si="5"/>
        <v>15690.543903921931</v>
      </c>
      <c r="AG40" s="21">
        <f>FORECAST(AG36,$B$34:$D$34,$B$31:$D$31)</f>
        <v>16229.186474656221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</v>
      </c>
      <c r="C2" s="5">
        <f>Calculations!C37</f>
        <v>55.655041058128347</v>
      </c>
      <c r="D2" s="5">
        <f>Calculations!D37</f>
        <v>110.31008211625669</v>
      </c>
      <c r="E2" s="5">
        <f>Calculations!E37</f>
        <v>164.96512317438504</v>
      </c>
      <c r="F2" s="5">
        <f>Calculations!F37</f>
        <v>219.62016423251339</v>
      </c>
      <c r="G2" s="5">
        <f>Calculations!G37</f>
        <v>274.27520529064174</v>
      </c>
      <c r="H2" s="5">
        <f>Calculations!H37</f>
        <v>328.93024634877008</v>
      </c>
      <c r="I2" s="5">
        <f>Calculations!I37</f>
        <v>383.58528740689843</v>
      </c>
      <c r="J2" s="5">
        <f>Calculations!J37</f>
        <v>438.24032846502678</v>
      </c>
      <c r="K2" s="5">
        <f>Calculations!K37</f>
        <v>492.89536952315513</v>
      </c>
      <c r="L2" s="5">
        <f>Calculations!L37</f>
        <v>547.55041058128347</v>
      </c>
      <c r="M2" s="5">
        <f>Calculations!M37</f>
        <v>602.20545163941188</v>
      </c>
      <c r="N2" s="5">
        <f>Calculations!N37</f>
        <v>656.86049269754017</v>
      </c>
      <c r="O2" s="5">
        <f>Calculations!O37</f>
        <v>711.51553375566846</v>
      </c>
      <c r="P2" s="5">
        <f>Calculations!P37</f>
        <v>766.17057481379675</v>
      </c>
      <c r="Q2" s="5">
        <f>Calculations!Q37</f>
        <v>820.82561587192504</v>
      </c>
      <c r="R2" s="5">
        <f>Calculations!R37</f>
        <v>875.48065693005356</v>
      </c>
      <c r="S2" s="5">
        <f>Calculations!S37</f>
        <v>904.66334549438864</v>
      </c>
      <c r="T2" s="5">
        <f>Calculations!T37</f>
        <v>933.84603405872372</v>
      </c>
      <c r="U2" s="5">
        <f>Calculations!U37</f>
        <v>963.0287226230588</v>
      </c>
      <c r="V2" s="5">
        <f>Calculations!V37</f>
        <v>992.21141118739388</v>
      </c>
      <c r="W2" s="5">
        <f>Calculations!W37</f>
        <v>1021.394099751729</v>
      </c>
      <c r="X2" s="5">
        <f>Calculations!X37</f>
        <v>1050.576788316064</v>
      </c>
      <c r="Y2" s="5">
        <f>Calculations!Y37</f>
        <v>1079.7594768803992</v>
      </c>
      <c r="Z2" s="5">
        <f>Calculations!Z37</f>
        <v>1108.9421654447344</v>
      </c>
      <c r="AA2" s="5">
        <f>Calculations!AA37</f>
        <v>1138.1248540090696</v>
      </c>
      <c r="AB2" s="5">
        <f>Calculations!AB37</f>
        <v>1167.3075425734048</v>
      </c>
      <c r="AC2" s="5">
        <f>Calculations!AC37</f>
        <v>1196.49023113774</v>
      </c>
      <c r="AD2" s="5">
        <f>Calculations!AD37</f>
        <v>1225.6729197020752</v>
      </c>
      <c r="AE2" s="5">
        <f>Calculations!AE37</f>
        <v>1254.8556082664104</v>
      </c>
      <c r="AF2" s="5">
        <f>Calculations!AF37</f>
        <v>1284.0382968307456</v>
      </c>
      <c r="AG2" s="5">
        <f>Calculations!AG37</f>
        <v>1313.2209853950803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</v>
      </c>
      <c r="C2" s="5">
        <f>Calculations!C40</f>
        <v>510.28424460261886</v>
      </c>
      <c r="D2" s="5">
        <f>Calculations!D40</f>
        <v>1019.5684892052377</v>
      </c>
      <c r="E2" s="5">
        <f>Calculations!E40</f>
        <v>1528.8527338078566</v>
      </c>
      <c r="F2" s="5">
        <f>Calculations!F40</f>
        <v>2038.1369784104754</v>
      </c>
      <c r="G2" s="5">
        <f>Calculations!G40</f>
        <v>2547.4212230130943</v>
      </c>
      <c r="H2" s="5">
        <f>Calculations!H40</f>
        <v>3056.7054676157131</v>
      </c>
      <c r="I2" s="5">
        <f>Calculations!I40</f>
        <v>3565.989712218332</v>
      </c>
      <c r="J2" s="5">
        <f>Calculations!J40</f>
        <v>4075.2739568209508</v>
      </c>
      <c r="K2" s="5">
        <f>Calculations!K40</f>
        <v>4584.5582014235697</v>
      </c>
      <c r="L2" s="5">
        <f>Calculations!L40</f>
        <v>5093.8424460261886</v>
      </c>
      <c r="M2" s="5">
        <f>Calculations!M40</f>
        <v>5603.1266906288074</v>
      </c>
      <c r="N2" s="5">
        <f>Calculations!N40</f>
        <v>6112.4109352314263</v>
      </c>
      <c r="O2" s="5">
        <f>Calculations!O40</f>
        <v>6621.6951798340451</v>
      </c>
      <c r="P2" s="5">
        <f>Calculations!P40</f>
        <v>7130.979424436664</v>
      </c>
      <c r="Q2" s="5">
        <f>Calculations!Q40</f>
        <v>7640.2636690392828</v>
      </c>
      <c r="R2" s="5">
        <f>Calculations!R40</f>
        <v>8149.5479136419017</v>
      </c>
      <c r="S2" s="5">
        <f>Calculations!S40</f>
        <v>8688.1904843761895</v>
      </c>
      <c r="T2" s="5">
        <f>Calculations!T40</f>
        <v>9226.8330551104773</v>
      </c>
      <c r="U2" s="5">
        <f>Calculations!U40</f>
        <v>9765.4756258447651</v>
      </c>
      <c r="V2" s="5">
        <f>Calculations!V40</f>
        <v>10304.118196579053</v>
      </c>
      <c r="W2" s="5">
        <f>Calculations!W40</f>
        <v>10842.760767313341</v>
      </c>
      <c r="X2" s="5">
        <f>Calculations!X40</f>
        <v>11381.403338047628</v>
      </c>
      <c r="Y2" s="5">
        <f>Calculations!Y40</f>
        <v>11920.045908781916</v>
      </c>
      <c r="Z2" s="5">
        <f>Calculations!Z40</f>
        <v>12458.688479516204</v>
      </c>
      <c r="AA2" s="5">
        <f>Calculations!AA40</f>
        <v>12997.331050250492</v>
      </c>
      <c r="AB2" s="5">
        <f>Calculations!AB40</f>
        <v>13535.97362098478</v>
      </c>
      <c r="AC2" s="5">
        <f>Calculations!AC40</f>
        <v>14074.616191719068</v>
      </c>
      <c r="AD2" s="5">
        <f>Calculations!AD40</f>
        <v>14613.258762453355</v>
      </c>
      <c r="AE2" s="5">
        <f>Calculations!AE40</f>
        <v>15151.901333187643</v>
      </c>
      <c r="AF2" s="5">
        <f>Calculations!AF40</f>
        <v>15690.543903921931</v>
      </c>
      <c r="AG2" s="5">
        <f>Calculations!AG40</f>
        <v>16229.186474656221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2022-11-09T23:18:18Z</dcterms:modified>
</cp:coreProperties>
</file>