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DD7D8B48-D3DB-4B4F-88EC-D4925069CEE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9" i="27" s="1"/>
  <c r="O29" i="27" s="1"/>
  <c r="P29"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AH1" i="23"/>
  <c r="U1" i="23"/>
  <c r="J1" i="23"/>
  <c r="S1" i="23"/>
  <c r="D1" i="23"/>
  <c r="K1" i="23"/>
  <c r="C1" i="23"/>
  <c r="X1" i="23"/>
  <c r="V1" i="23" l="1"/>
  <c r="AC1" i="23"/>
  <c r="J29" i="27"/>
  <c r="K29" i="27" s="1"/>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<sst xmlns="http://schemas.openxmlformats.org/spreadsheetml/2006/main" count="30721" uniqueCount="2646">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</sst>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2364</v>
      </c>
      <c r="C1" s="194">
        <v>45744</v>
      </c>
      <c r="G1" s="123" t="s">
        <v>2269</v>
      </c>
      <c r="H1" s="123" t="s">
        <v>2270</v>
      </c>
    </row>
    <row r="2" spans="1:8" x14ac:dyDescent="0.25">
      <c r="B2" t="str">
        <f>_xlfn.XLOOKUP(B1,H:H,G:G,0,0,1)</f>
        <v>NC</v>
      </c>
      <c r="C2" t="str">
        <f>_xlfn.XLOOKUP(B2,G:G, H:H, 0,0,1)</f>
        <v>North Carolina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North Carolina.</v>
      </c>
      <c r="L9" s="256" t="str">
        <f>J9&amp;K9</f>
        <v>**Description:** This policy prevents new capacity of the selected type(s) from being built or deployed.  // **Guidance for setting values:** No new coal is planned in North Carolina.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25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159</v>
      </c>
      <c r="H29" t="s">
        <v>2298</v>
      </c>
      <c r="I29" s="132">
        <v>2030</v>
      </c>
      <c r="J29" s="132">
        <f t="shared" si="0"/>
        <v>79.5</v>
      </c>
      <c r="K29" s="132">
        <f t="shared" si="1"/>
        <v>79.5</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1963</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1964</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1965</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1966</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1967</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1968</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1972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1975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1982</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2025-03-28T17:39:44Z</dcterms:modified>
</cp:coreProperties>
</file>