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D/trans/SYNoEVC/"/>
    </mc:Choice>
  </mc:AlternateContent>
  <xr:revisionPtr revIDLastSave="0" documentId="8_{D6A5A5ED-E30B-AA40-AC0A-7D992D3103CE}"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<sst xmlns="http://schemas.openxmlformats.org/spreadsheetml/2006/main" count="212" uniqueCount="159">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</sst>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83</v>
      </c>
      <c r="C1" s="52">
        <v>45295</v>
      </c>
      <c r="F1" s="51" t="s">
        <v>49</v>
      </c>
      <c r="G1" s="51" t="s">
        <v>107</v>
      </c>
    </row>
    <row r="2" spans="1:7">
      <c r="B2" t="str">
        <f>LOOKUP(B1,F1:G50,G1:G50)</f>
        <v>ND</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North Dakota</v>
      </c>
      <c r="B6">
        <f>SUMIFS('2022'!C:C,'2022'!A:A,'BNoEVC-calcs'!A6)</f>
        <v>172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172</v>
      </c>
      <c r="C9">
        <f>B9</f>
        <v>172</v>
      </c>
      <c r="D9">
        <f>C9*D3</f>
        <v>314.0134610137398</v>
      </c>
      <c r="E9">
        <f t="shared" ref="E9:AE9" si="1">D9*E3</f>
        <v>455.03886162221221</v>
      </c>
      <c r="F9">
        <f t="shared" si="1"/>
        <v>597.7439649196391</v>
      </c>
      <c r="G9">
        <f t="shared" si="1"/>
        <v>742.32638298709253</v>
      </c>
      <c r="H9">
        <f t="shared" si="1"/>
        <v>807.81794653399925</v>
      </c>
      <c r="I9">
        <f t="shared" si="1"/>
        <v>875.58204901302076</v>
      </c>
      <c r="J9">
        <f t="shared" si="1"/>
        <v>945.71749646470244</v>
      </c>
      <c r="K9">
        <f t="shared" si="1"/>
        <v>1018.4219009700605</v>
      </c>
      <c r="L9">
        <f t="shared" si="1"/>
        <v>1093.7940685696403</v>
      </c>
      <c r="M9">
        <f t="shared" si="1"/>
        <v>1141.1053206596284</v>
      </c>
      <c r="N9">
        <f t="shared" si="1"/>
        <v>1188.4165727496354</v>
      </c>
      <c r="O9">
        <f t="shared" si="1"/>
        <v>1235.7278248396235</v>
      </c>
      <c r="P9">
        <f t="shared" si="1"/>
        <v>1283.0390769296116</v>
      </c>
      <c r="Q9">
        <f t="shared" si="1"/>
        <v>1330.3503290196184</v>
      </c>
      <c r="R9">
        <f t="shared" si="1"/>
        <v>1377.6615811096065</v>
      </c>
      <c r="S9">
        <f t="shared" si="1"/>
        <v>1424.9728331995946</v>
      </c>
      <c r="T9">
        <f t="shared" si="1"/>
        <v>1472.2840852895827</v>
      </c>
      <c r="U9">
        <f t="shared" si="1"/>
        <v>1519.5953373795894</v>
      </c>
      <c r="V9">
        <f t="shared" si="1"/>
        <v>1566.9065894695777</v>
      </c>
      <c r="W9">
        <f t="shared" si="1"/>
        <v>1614.2178415595658</v>
      </c>
      <c r="X9">
        <f t="shared" si="1"/>
        <v>1661.5290936495726</v>
      </c>
      <c r="Y9">
        <f t="shared" si="1"/>
        <v>1708.8403457395609</v>
      </c>
      <c r="Z9">
        <f t="shared" si="1"/>
        <v>1756.151597829549</v>
      </c>
      <c r="AA9">
        <f t="shared" si="1"/>
        <v>1803.4628499195373</v>
      </c>
      <c r="AB9">
        <f t="shared" si="1"/>
        <v>1850.7741020095439</v>
      </c>
      <c r="AC9">
        <f t="shared" si="1"/>
        <v>1898.085354099532</v>
      </c>
      <c r="AD9">
        <f t="shared" si="1"/>
        <v>1945.3966061895201</v>
      </c>
      <c r="AE9">
        <f t="shared" si="1"/>
        <v>1992.7078582795268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172</v>
      </c>
      <c r="C2" s="54">
        <f>'BNoEVC-calcs'!C9</f>
        <v>172</v>
      </c>
      <c r="D2" s="54">
        <f>'BNoEVC-calcs'!D9</f>
        <v>314.0134610137398</v>
      </c>
      <c r="E2" s="54">
        <f>'BNoEVC-calcs'!E9</f>
        <v>455.03886162221221</v>
      </c>
      <c r="F2" s="54">
        <f>'BNoEVC-calcs'!F9</f>
        <v>597.7439649196391</v>
      </c>
      <c r="G2" s="54">
        <f>'BNoEVC-calcs'!G9</f>
        <v>742.32638298709253</v>
      </c>
      <c r="H2" s="54">
        <f>'BNoEVC-calcs'!H9</f>
        <v>807.81794653399925</v>
      </c>
      <c r="I2" s="54">
        <f>'BNoEVC-calcs'!I9</f>
        <v>875.58204901302076</v>
      </c>
      <c r="J2" s="54">
        <f>'BNoEVC-calcs'!J9</f>
        <v>945.71749646470244</v>
      </c>
      <c r="K2" s="54">
        <f>'BNoEVC-calcs'!K9</f>
        <v>1018.4219009700605</v>
      </c>
      <c r="L2" s="54">
        <f>'BNoEVC-calcs'!L9</f>
        <v>1093.7940685696403</v>
      </c>
      <c r="M2" s="54">
        <f>'BNoEVC-calcs'!M9</f>
        <v>1141.1053206596284</v>
      </c>
      <c r="N2" s="54">
        <f>'BNoEVC-calcs'!N9</f>
        <v>1188.4165727496354</v>
      </c>
      <c r="O2" s="54">
        <f>'BNoEVC-calcs'!O9</f>
        <v>1235.7278248396235</v>
      </c>
      <c r="P2" s="54">
        <f>'BNoEVC-calcs'!P9</f>
        <v>1283.0390769296116</v>
      </c>
      <c r="Q2" s="54">
        <f>'BNoEVC-calcs'!Q9</f>
        <v>1330.3503290196184</v>
      </c>
      <c r="R2" s="54">
        <f>'BNoEVC-calcs'!R9</f>
        <v>1377.6615811096065</v>
      </c>
      <c r="S2" s="54">
        <f>'BNoEVC-calcs'!S9</f>
        <v>1424.9728331995946</v>
      </c>
      <c r="T2" s="54">
        <f>'BNoEVC-calcs'!T9</f>
        <v>1472.2840852895827</v>
      </c>
      <c r="U2" s="54">
        <f>'BNoEVC-calcs'!U9</f>
        <v>1519.5953373795894</v>
      </c>
      <c r="V2" s="54">
        <f>'BNoEVC-calcs'!V9</f>
        <v>1566.9065894695777</v>
      </c>
      <c r="W2" s="54">
        <f>'BNoEVC-calcs'!W9</f>
        <v>1614.2178415595658</v>
      </c>
      <c r="X2" s="54">
        <f>'BNoEVC-calcs'!X9</f>
        <v>1661.5290936495726</v>
      </c>
      <c r="Y2" s="54">
        <f>'BNoEVC-calcs'!Y9</f>
        <v>1708.8403457395609</v>
      </c>
      <c r="Z2" s="54">
        <f>'BNoEVC-calcs'!Z9</f>
        <v>1756.151597829549</v>
      </c>
      <c r="AA2" s="54">
        <f>'BNoEVC-calcs'!AA9</f>
        <v>1803.4628499195373</v>
      </c>
      <c r="AB2" s="54">
        <f>'BNoEVC-calcs'!AB9</f>
        <v>1850.7741020095439</v>
      </c>
      <c r="AC2" s="54">
        <f>'BNoEVC-calcs'!AC9</f>
        <v>1898.085354099532</v>
      </c>
      <c r="AD2" s="54">
        <f>'BNoEVC-calcs'!AD9</f>
        <v>1945.3966061895201</v>
      </c>
      <c r="AE2" s="54">
        <f>'BNoEVC-calcs'!AE9</f>
        <v>1992.7078582795268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2024-01-05T04:51:07Z</dcterms:modified>
</cp:coreProperties>
</file>