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D\io-model\GaHEbIC\"/>
    </mc:Choice>
  </mc:AlternateContent>
  <xr:revisionPtr revIDLastSave="0" documentId="8_{CFFA71D3-7B94-4213-A421-39F7E28A4A9E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N4" i="6"/>
  <c r="AD4" i="5"/>
  <c r="G4" i="5"/>
  <c r="AB4" i="6"/>
  <c r="AP4" i="6"/>
  <c r="AP2" i="8" s="1"/>
  <c r="AH4" i="6"/>
  <c r="Z4" i="6"/>
  <c r="R4" i="6"/>
  <c r="J4" i="6"/>
  <c r="B4" i="6"/>
  <c r="J4" i="5"/>
  <c r="R4" i="5"/>
  <c r="Z4" i="5"/>
  <c r="Z2" i="7" s="1"/>
  <c r="AH4" i="5"/>
  <c r="AP4" i="5"/>
  <c r="F4" i="6"/>
  <c r="N4" i="5"/>
  <c r="U4" i="6"/>
  <c r="AM4" i="5"/>
  <c r="T4" i="6"/>
  <c r="H4" i="5"/>
  <c r="H2" i="7" s="1"/>
  <c r="AN4" i="5"/>
  <c r="AO4" i="6"/>
  <c r="AG4" i="6"/>
  <c r="Y4" i="6"/>
  <c r="Q4" i="6"/>
  <c r="I4" i="6"/>
  <c r="C4" i="5"/>
  <c r="K4" i="5"/>
  <c r="K2" i="7" s="1"/>
  <c r="S4" i="5"/>
  <c r="AA4" i="5"/>
  <c r="AI4" i="5"/>
  <c r="AQ4" i="5"/>
  <c r="V4" i="6"/>
  <c r="AL4" i="5"/>
  <c r="E4" i="6"/>
  <c r="W4" i="5"/>
  <c r="W2" i="7" s="1"/>
  <c r="AJ4" i="6"/>
  <c r="AF4" i="5"/>
  <c r="AN4" i="6"/>
  <c r="AF4" i="6"/>
  <c r="X4" i="6"/>
  <c r="P4" i="6"/>
  <c r="H4" i="6"/>
  <c r="D4" i="5"/>
  <c r="L4" i="5"/>
  <c r="T4" i="5"/>
  <c r="AB4" i="5"/>
  <c r="AJ4" i="5"/>
  <c r="B4" i="5"/>
  <c r="AD4" i="6"/>
  <c r="M4" i="6"/>
  <c r="AE4" i="5"/>
  <c r="AE2" i="7" s="1"/>
  <c r="D4" i="6"/>
  <c r="X4" i="5"/>
  <c r="AM4" i="6"/>
  <c r="AE4" i="6"/>
  <c r="W4" i="6"/>
  <c r="O4" i="6"/>
  <c r="G4" i="6"/>
  <c r="E4" i="5"/>
  <c r="E2" i="7" s="1"/>
  <c r="M4" i="5"/>
  <c r="U4" i="5"/>
  <c r="AC4" i="5"/>
  <c r="AK4" i="5"/>
  <c r="AL4" i="6"/>
  <c r="F4" i="5"/>
  <c r="V4" i="5"/>
  <c r="AC4" i="6"/>
  <c r="AC2" i="8" s="1"/>
  <c r="O4" i="5"/>
  <c r="L4" i="6"/>
  <c r="L2" i="8" s="1"/>
  <c r="P4" i="5"/>
  <c r="AK4" i="6"/>
  <c r="AK2" i="8" s="1"/>
  <c r="C2" i="8"/>
  <c r="D2" i="8"/>
  <c r="E2" i="8"/>
  <c r="F2" i="8"/>
  <c r="G2" i="8"/>
  <c r="H2" i="8"/>
  <c r="I2" i="8"/>
  <c r="J2" i="8"/>
  <c r="K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D2" i="8"/>
  <c r="AE2" i="8"/>
  <c r="AF2" i="8"/>
  <c r="AG2" i="8"/>
  <c r="AH2" i="8"/>
  <c r="AI2" i="8"/>
  <c r="AJ2" i="8"/>
  <c r="AL2" i="8"/>
  <c r="AM2" i="8"/>
  <c r="AN2" i="8"/>
  <c r="AO2" i="8"/>
  <c r="AQ2" i="8"/>
  <c r="B2" i="8"/>
  <c r="C2" i="7"/>
  <c r="D2" i="7"/>
  <c r="F2" i="7"/>
  <c r="G2" i="7"/>
  <c r="I2" i="7"/>
  <c r="J2" i="7"/>
  <c r="L2" i="7"/>
  <c r="M2" i="7"/>
  <c r="N2" i="7"/>
  <c r="O2" i="7"/>
  <c r="P2" i="7"/>
  <c r="R2" i="7"/>
  <c r="S2" i="7"/>
  <c r="T2" i="7"/>
  <c r="U2" i="7"/>
  <c r="V2" i="7"/>
  <c r="X2" i="7"/>
  <c r="Y2" i="7"/>
  <c r="AA2" i="7"/>
  <c r="AB2" i="7"/>
  <c r="AC2" i="7"/>
  <c r="AD2" i="7"/>
  <c r="AF2" i="7"/>
  <c r="AG2" i="7"/>
  <c r="AH2" i="7"/>
  <c r="AI2" i="7"/>
  <c r="AJ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<sst xmlns="http://schemas.openxmlformats.org/spreadsheetml/2006/main" count="2383" uniqueCount="828">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</sst>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811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ND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9.5232405122150973E-3</v>
      </c>
      <c r="C4" s="84">
        <f>IFERROR(INDEX('State BOBIC'!$C$2:$AR$51,MATCH(About!$B$2,'State BOBIC'!$AS$2:$AS$51,0),MATCH(C$1,'State BOBIC'!$C$1:$AR$1,0))/SUM('State BOBIC'!D:D),0)</f>
        <v>0.13259561801460409</v>
      </c>
      <c r="D4" s="84">
        <f>IFERROR(INDEX('State BOBIC'!$C$2:$AR$51,MATCH(About!$B$2,'State BOBIC'!$AS$2:$AS$51,0),MATCH(D$1,'State BOBIC'!$C$1:$AR$1,0))/SUM('State BOBIC'!E:E),0)</f>
        <v>1.5535187360715528E-2</v>
      </c>
      <c r="E4" s="84">
        <f>IFERROR(INDEX('State BOBIC'!$C$2:$AR$51,MATCH(About!$B$2,'State BOBIC'!$AS$2:$AS$51,0),MATCH(E$1,'State BOBIC'!$C$1:$AR$1,0))/SUM('State BOBIC'!F:F),0)</f>
        <v>1.06302290303454E-2</v>
      </c>
      <c r="F4" s="84">
        <f>IFERROR(INDEX('State BOBIC'!$C$2:$AR$51,MATCH(About!$B$2,'State BOBIC'!$AS$2:$AS$51,0),MATCH(F$1,'State BOBIC'!$C$1:$AR$1,0))/SUM('State BOBIC'!G:G),0)</f>
        <v>5.7961350712042677E-2</v>
      </c>
      <c r="G4" s="84">
        <f>IFERROR(INDEX('State BOBIC'!$C$2:$AR$51,MATCH(About!$B$2,'State BOBIC'!$AS$2:$AS$51,0),MATCH(G$1,'State BOBIC'!$C$1:$AR$1,0))/SUM('State BOBIC'!H:H),0)</f>
        <v>2.6467501095264138E-3</v>
      </c>
      <c r="H4" s="84">
        <f>IFERROR(INDEX('State BOBIC'!$C$2:$AR$51,MATCH(About!$B$2,'State BOBIC'!$AS$2:$AS$51,0),MATCH(H$1,'State BOBIC'!$C$1:$AR$1,0))/SUM('State BOBIC'!I:I),0)</f>
        <v>8.2829655379491917E-4</v>
      </c>
      <c r="I4" s="84">
        <f>IFERROR(INDEX('State BOBIC'!$C$2:$AR$51,MATCH(About!$B$2,'State BOBIC'!$AS$2:$AS$51,0),MATCH(I$1,'State BOBIC'!$C$1:$AR$1,0))/SUM('State BOBIC'!J:J),0)</f>
        <v>4.9018922545687963E-3</v>
      </c>
      <c r="J4" s="84">
        <f>IFERROR(INDEX('State BOBIC'!$C$2:$AR$51,MATCH(About!$B$2,'State BOBIC'!$AS$2:$AS$51,0),MATCH(J$1,'State BOBIC'!$C$1:$AR$1,0))/SUM('State BOBIC'!K:K),0)</f>
        <v>7.5193479086423478E-4</v>
      </c>
      <c r="K4" s="84">
        <f>IFERROR(INDEX('State BOBIC'!$C$2:$AR$51,MATCH(About!$B$2,'State BOBIC'!$AS$2:$AS$51,0),MATCH(K$1,'State BOBIC'!$C$1:$AR$1,0))/SUM('State BOBIC'!L:L),0)</f>
        <v>1.6538490009442696E-3</v>
      </c>
      <c r="L4" s="84">
        <f>IFERROR(INDEX('State BOBIC'!$C$2:$AR$51,MATCH(About!$B$2,'State BOBIC'!$AS$2:$AS$51,0),MATCH(L$1,'State BOBIC'!$C$1:$AR$1,0))/SUM('State BOBIC'!M:M),0)</f>
        <v>6.6549504693404584E-4</v>
      </c>
      <c r="M4" s="84">
        <f>IFERROR(INDEX('State BOBIC'!$C$2:$AR$51,MATCH(About!$B$2,'State BOBIC'!$AS$2:$AS$51,0),MATCH(M$1,'State BOBIC'!$C$1:$AR$1,0))/SUM('State BOBIC'!N:N),0)</f>
        <v>0</v>
      </c>
      <c r="N4" s="84">
        <f>IFERROR(INDEX('State BOBIC'!$C$2:$AR$51,MATCH(About!$B$2,'State BOBIC'!$AS$2:$AS$51,0),MATCH(N$1,'State BOBIC'!$C$1:$AR$1,0))/SUM('State BOBIC'!O:O),0)</f>
        <v>1.8471135843917128E-3</v>
      </c>
      <c r="O4" s="84">
        <f>IFERROR(INDEX('State BOBIC'!$C$2:$AR$51,MATCH(About!$B$2,'State BOBIC'!$AS$2:$AS$51,0),MATCH(O$1,'State BOBIC'!$C$1:$AR$1,0))/SUM('State BOBIC'!P:P),0)</f>
        <v>4.9252528253729711E-3</v>
      </c>
      <c r="P4" s="84">
        <f>IFERROR(INDEX('State BOBIC'!$C$2:$AR$51,MATCH(About!$B$2,'State BOBIC'!$AS$2:$AS$51,0),MATCH(P$1,'State BOBIC'!$C$1:$AR$1,0))/SUM('State BOBIC'!Q:Q),0)</f>
        <v>3.021463981090588E-3</v>
      </c>
      <c r="Q4" s="84">
        <f>IFERROR(INDEX('State BOBIC'!$C$2:$AR$51,MATCH(About!$B$2,'State BOBIC'!$AS$2:$AS$51,0),MATCH(Q$1,'State BOBIC'!$C$1:$AR$1,0))/SUM('State BOBIC'!R:R),0)</f>
        <v>1.3588511272428921E-3</v>
      </c>
      <c r="R4" s="84">
        <f>IFERROR(INDEX('State BOBIC'!$C$2:$AR$51,MATCH(About!$B$2,'State BOBIC'!$AS$2:$AS$51,0),MATCH(R$1,'State BOBIC'!$C$1:$AR$1,0))/SUM('State BOBIC'!S:S),0)</f>
        <v>1.7310142809412552E-3</v>
      </c>
      <c r="S4" s="84">
        <f>IFERROR(INDEX('State BOBIC'!$C$2:$AR$51,MATCH(About!$B$2,'State BOBIC'!$AS$2:$AS$51,0),MATCH(S$1,'State BOBIC'!$C$1:$AR$1,0))/SUM('State BOBIC'!T:T),0)</f>
        <v>1.3411563428426963E-3</v>
      </c>
      <c r="T4" s="84">
        <f>IFERROR(INDEX('State BOBIC'!$C$2:$AR$51,MATCH(About!$B$2,'State BOBIC'!$AS$2:$AS$51,0),MATCH(T$1,'State BOBIC'!$C$1:$AR$1,0))/SUM('State BOBIC'!U:U),0)</f>
        <v>6.8875838481593772E-4</v>
      </c>
      <c r="U4" s="84">
        <f>IFERROR(INDEX('State BOBIC'!$C$2:$AR$51,MATCH(About!$B$2,'State BOBIC'!$AS$2:$AS$51,0),MATCH(U$1,'State BOBIC'!$C$1:$AR$1,0))/SUM('State BOBIC'!V:V),0)</f>
        <v>2.6486913054525737E-4</v>
      </c>
      <c r="V4" s="84">
        <f>IFERROR(INDEX('State BOBIC'!$C$2:$AR$51,MATCH(About!$B$2,'State BOBIC'!$AS$2:$AS$51,0),MATCH(V$1,'State BOBIC'!$C$1:$AR$1,0))/SUM('State BOBIC'!W:W),0)</f>
        <v>6.5906007736928783E-3</v>
      </c>
      <c r="W4" s="84">
        <f>IFERROR(INDEX('State BOBIC'!$C$2:$AR$51,MATCH(About!$B$2,'State BOBIC'!$AS$2:$AS$51,0),MATCH(W$1,'State BOBIC'!$C$1:$AR$1,0))/SUM('State BOBIC'!X:X),0)</f>
        <v>1.0188248431663334E-3</v>
      </c>
      <c r="X4" s="84">
        <f>IFERROR(INDEX('State BOBIC'!$C$2:$AR$51,MATCH(About!$B$2,'State BOBIC'!$AS$2:$AS$51,0),MATCH(X$1,'State BOBIC'!$C$1:$AR$1,0))/SUM('State BOBIC'!Y:Y),0)</f>
        <v>9.2645460701542193E-4</v>
      </c>
      <c r="Y4" s="84">
        <f>IFERROR(INDEX('State BOBIC'!$C$2:$AR$51,MATCH(About!$B$2,'State BOBIC'!$AS$2:$AS$51,0),MATCH(Y$1,'State BOBIC'!$C$1:$AR$1,0))/SUM('State BOBIC'!Z:Z),0)</f>
        <v>9.4587108773423235E-4</v>
      </c>
      <c r="Z4" s="84">
        <f>IFERROR(INDEX('State BOBIC'!$C$2:$AR$51,MATCH(About!$B$2,'State BOBIC'!$AS$2:$AS$51,0),MATCH(Z$1,'State BOBIC'!$C$1:$AR$1,0))/SUM('State BOBIC'!AA:AA),0)</f>
        <v>5.0995544425639777E-3</v>
      </c>
      <c r="AA4" s="84">
        <f>IFERROR(INDEX('State BOBIC'!$C$2:$AR$51,MATCH(About!$B$2,'State BOBIC'!$AS$2:$AS$51,0),MATCH(AA$1,'State BOBIC'!$C$1:$AR$1,0))/SUM('State BOBIC'!AB:AB),0)</f>
        <v>1.2963910811254078E-2</v>
      </c>
      <c r="AB4" s="84">
        <f>IFERROR(INDEX('State BOBIC'!$C$2:$AR$51,MATCH(About!$B$2,'State BOBIC'!$AS$2:$AS$51,0),MATCH(AB$1,'State BOBIC'!$C$1:$AR$1,0))/SUM('State BOBIC'!AC:AC),0)</f>
        <v>1.5969799983213491E-3</v>
      </c>
      <c r="AC4" s="84">
        <f>IFERROR(INDEX('State BOBIC'!$C$2:$AR$51,MATCH(About!$B$2,'State BOBIC'!$AS$2:$AS$51,0),MATCH(AC$1,'State BOBIC'!$C$1:$AR$1,0))/SUM('State BOBIC'!AD:AD),0)</f>
        <v>3.6545204558953736E-3</v>
      </c>
      <c r="AD4" s="84">
        <f>IFERROR(INDEX('State BOBIC'!$C$2:$AR$51,MATCH(About!$B$2,'State BOBIC'!$AS$2:$AS$51,0),MATCH(AD$1,'State BOBIC'!$C$1:$AR$1,0))/SUM('State BOBIC'!AE:AE),0)</f>
        <v>3.2281851444919633E-3</v>
      </c>
      <c r="AE4" s="84">
        <f>IFERROR(INDEX('State BOBIC'!$C$2:$AR$51,MATCH(About!$B$2,'State BOBIC'!$AS$2:$AS$51,0),MATCH(AE$1,'State BOBIC'!$C$1:$AR$1,0))/SUM('State BOBIC'!AF:AF),0)</f>
        <v>3.5036154002203198E-3</v>
      </c>
      <c r="AF4" s="84">
        <f>IFERROR(INDEX('State BOBIC'!$C$2:$AR$51,MATCH(About!$B$2,'State BOBIC'!$AS$2:$AS$51,0),MATCH(AF$1,'State BOBIC'!$C$1:$AR$1,0))/SUM('State BOBIC'!AG:AG),0)</f>
        <v>2.3517334631452127E-3</v>
      </c>
      <c r="AG4" s="84">
        <f>IFERROR(INDEX('State BOBIC'!$C$2:$AR$51,MATCH(About!$B$2,'State BOBIC'!$AS$2:$AS$51,0),MATCH(AG$1,'State BOBIC'!$C$1:$AR$1,0))/SUM('State BOBIC'!AH:AH),0)</f>
        <v>1.9072377889345457E-3</v>
      </c>
      <c r="AH4" s="84">
        <f>IFERROR(INDEX('State BOBIC'!$C$2:$AR$51,MATCH(About!$B$2,'State BOBIC'!$AS$2:$AS$51,0),MATCH(AH$1,'State BOBIC'!$C$1:$AR$1,0))/SUM('State BOBIC'!AI:AI),0)</f>
        <v>2.6563388303931239E-3</v>
      </c>
      <c r="AI4" s="84">
        <f>IFERROR(INDEX('State BOBIC'!$C$2:$AR$51,MATCH(About!$B$2,'State BOBIC'!$AS$2:$AS$51,0),MATCH(AI$1,'State BOBIC'!$C$1:$AR$1,0))/SUM('State BOBIC'!AJ:AJ),0)</f>
        <v>8.517305171450736E-4</v>
      </c>
      <c r="AJ4" s="84">
        <f>IFERROR(INDEX('State BOBIC'!$C$2:$AR$51,MATCH(About!$B$2,'State BOBIC'!$AS$2:$AS$51,0),MATCH(AJ$1,'State BOBIC'!$C$1:$AR$1,0))/SUM('State BOBIC'!AK:AK),0)</f>
        <v>2.2951723226666298E-3</v>
      </c>
      <c r="AK4" s="84">
        <f>IFERROR(INDEX('State BOBIC'!$C$2:$AR$51,MATCH(About!$B$2,'State BOBIC'!$AS$2:$AS$51,0),MATCH(AK$1,'State BOBIC'!$C$1:$AR$1,0))/SUM('State BOBIC'!AL:AL),0)</f>
        <v>2.2382906895598883E-3</v>
      </c>
      <c r="AL4" s="84">
        <f>IFERROR(INDEX('State BOBIC'!$C$2:$AR$51,MATCH(About!$B$2,'State BOBIC'!$AS$2:$AS$51,0),MATCH(AL$1,'State BOBIC'!$C$1:$AR$1,0))/SUM('State BOBIC'!AM:AM),0)</f>
        <v>1.5177333538229712E-3</v>
      </c>
      <c r="AM4" s="84">
        <f>IFERROR(INDEX('State BOBIC'!$C$2:$AR$51,MATCH(About!$B$2,'State BOBIC'!$AS$2:$AS$51,0),MATCH(AM$1,'State BOBIC'!$C$1:$AR$1,0))/SUM('State BOBIC'!AN:AN),0)</f>
        <v>3.0505126070643276E-3</v>
      </c>
      <c r="AN4" s="84">
        <f>IFERROR(INDEX('State BOBIC'!$C$2:$AR$51,MATCH(About!$B$2,'State BOBIC'!$AS$2:$AS$51,0),MATCH(AN$1,'State BOBIC'!$C$1:$AR$1,0))/SUM('State BOBIC'!AO:AO),0)</f>
        <v>8.5320847178263764E-4</v>
      </c>
      <c r="AO4" s="84">
        <f>IFERROR(INDEX('State BOBIC'!$C$2:$AR$51,MATCH(About!$B$2,'State BOBIC'!$AS$2:$AS$51,0),MATCH(AO$1,'State BOBIC'!$C$1:$AR$1,0))/SUM('State BOBIC'!AP:AP),0)</f>
        <v>3.0551986837561661E-3</v>
      </c>
      <c r="AP4" s="84">
        <f>IFERROR(INDEX('State BOBIC'!$C$2:$AR$51,MATCH(About!$B$2,'State BOBIC'!$AS$2:$AS$51,0),MATCH(AP$1,'State BOBIC'!$C$1:$AR$1,0))/SUM('State BOBIC'!AQ:AQ),0)</f>
        <v>1.4190561115145798E-3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9.5232405122150973E-3</v>
      </c>
      <c r="C4" s="84">
        <f>IFERROR(INDEX('State BOBIC'!$C$2:$AR$51,MATCH(About!$B$2,'State BOBIC'!$AS$2:$AS$51,0),MATCH(C$1,'State BOBIC'!$C$1:$AR$1,0))/SUM('State BOBIC'!D:D),0)</f>
        <v>0.13259561801460409</v>
      </c>
      <c r="D4" s="84">
        <f>IFERROR(INDEX('State BOBIC'!$C$2:$AR$51,MATCH(About!$B$2,'State BOBIC'!$AS$2:$AS$51,0),MATCH(D$1,'State BOBIC'!$C$1:$AR$1,0))/SUM('State BOBIC'!E:E),0)</f>
        <v>1.5535187360715528E-2</v>
      </c>
      <c r="E4" s="84">
        <f>IFERROR(INDEX('State BOBIC'!$C$2:$AR$51,MATCH(About!$B$2,'State BOBIC'!$AS$2:$AS$51,0),MATCH(E$1,'State BOBIC'!$C$1:$AR$1,0))/SUM('State BOBIC'!F:F),0)</f>
        <v>1.06302290303454E-2</v>
      </c>
      <c r="F4" s="84">
        <f>IFERROR(INDEX('State BOBIC'!$C$2:$AR$51,MATCH(About!$B$2,'State BOBIC'!$AS$2:$AS$51,0),MATCH(F$1,'State BOBIC'!$C$1:$AR$1,0))/SUM('State BOBIC'!G:G),0)</f>
        <v>5.7961350712042677E-2</v>
      </c>
      <c r="G4" s="84">
        <f>IFERROR(INDEX('State BOBIC'!$C$2:$AR$51,MATCH(About!$B$2,'State BOBIC'!$AS$2:$AS$51,0),MATCH(G$1,'State BOBIC'!$C$1:$AR$1,0))/SUM('State BOBIC'!H:H),0)</f>
        <v>2.6467501095264138E-3</v>
      </c>
      <c r="H4" s="84">
        <f>IFERROR(INDEX('State BOBIC'!$C$2:$AR$51,MATCH(About!$B$2,'State BOBIC'!$AS$2:$AS$51,0),MATCH(H$1,'State BOBIC'!$C$1:$AR$1,0))/SUM('State BOBIC'!I:I),0)</f>
        <v>8.2829655379491917E-4</v>
      </c>
      <c r="I4" s="84">
        <f>IFERROR(INDEX('State BOBIC'!$C$2:$AR$51,MATCH(About!$B$2,'State BOBIC'!$AS$2:$AS$51,0),MATCH(I$1,'State BOBIC'!$C$1:$AR$1,0))/SUM('State BOBIC'!J:J),0)</f>
        <v>4.9018922545687963E-3</v>
      </c>
      <c r="J4" s="84">
        <f>IFERROR(INDEX('State BOBIC'!$C$2:$AR$51,MATCH(About!$B$2,'State BOBIC'!$AS$2:$AS$51,0),MATCH(J$1,'State BOBIC'!$C$1:$AR$1,0))/SUM('State BOBIC'!K:K),0)</f>
        <v>7.5193479086423478E-4</v>
      </c>
      <c r="K4" s="84">
        <f>IFERROR(INDEX('State BOBIC'!$C$2:$AR$51,MATCH(About!$B$2,'State BOBIC'!$AS$2:$AS$51,0),MATCH(K$1,'State BOBIC'!$C$1:$AR$1,0))/SUM('State BOBIC'!L:L),0)</f>
        <v>1.6538490009442696E-3</v>
      </c>
      <c r="L4" s="84">
        <f>IFERROR(INDEX('State BOBIC'!$C$2:$AR$51,MATCH(About!$B$2,'State BOBIC'!$AS$2:$AS$51,0),MATCH(L$1,'State BOBIC'!$C$1:$AR$1,0))/SUM('State BOBIC'!M:M),0)</f>
        <v>6.6549504693404584E-4</v>
      </c>
      <c r="M4" s="84">
        <f>IFERROR(INDEX('State BOBIC'!$C$2:$AR$51,MATCH(About!$B$2,'State BOBIC'!$AS$2:$AS$51,0),MATCH(M$1,'State BOBIC'!$C$1:$AR$1,0))/SUM('State BOBIC'!N:N),0)</f>
        <v>0</v>
      </c>
      <c r="N4" s="84">
        <f>IFERROR(INDEX('State BOBIC'!$C$2:$AR$51,MATCH(About!$B$2,'State BOBIC'!$AS$2:$AS$51,0),MATCH(N$1,'State BOBIC'!$C$1:$AR$1,0))/SUM('State BOBIC'!O:O),0)</f>
        <v>1.8471135843917128E-3</v>
      </c>
      <c r="O4" s="84">
        <f>IFERROR(INDEX('State BOBIC'!$C$2:$AR$51,MATCH(About!$B$2,'State BOBIC'!$AS$2:$AS$51,0),MATCH(O$1,'State BOBIC'!$C$1:$AR$1,0))/SUM('State BOBIC'!P:P),0)</f>
        <v>4.9252528253729711E-3</v>
      </c>
      <c r="P4" s="84">
        <f>IFERROR(INDEX('State BOBIC'!$C$2:$AR$51,MATCH(About!$B$2,'State BOBIC'!$AS$2:$AS$51,0),MATCH(P$1,'State BOBIC'!$C$1:$AR$1,0))/SUM('State BOBIC'!Q:Q),0)</f>
        <v>3.021463981090588E-3</v>
      </c>
      <c r="Q4" s="84">
        <f>IFERROR(INDEX('State BOBIC'!$C$2:$AR$51,MATCH(About!$B$2,'State BOBIC'!$AS$2:$AS$51,0),MATCH(Q$1,'State BOBIC'!$C$1:$AR$1,0))/SUM('State BOBIC'!R:R),0)</f>
        <v>1.3588511272428921E-3</v>
      </c>
      <c r="R4" s="84">
        <f>IFERROR(INDEX('State BOBIC'!$C$2:$AR$51,MATCH(About!$B$2,'State BOBIC'!$AS$2:$AS$51,0),MATCH(R$1,'State BOBIC'!$C$1:$AR$1,0))/SUM('State BOBIC'!S:S),0)</f>
        <v>1.7310142809412552E-3</v>
      </c>
      <c r="S4" s="84">
        <f>IFERROR(INDEX('State BOBIC'!$C$2:$AR$51,MATCH(About!$B$2,'State BOBIC'!$AS$2:$AS$51,0),MATCH(S$1,'State BOBIC'!$C$1:$AR$1,0))/SUM('State BOBIC'!T:T),0)</f>
        <v>1.3411563428426963E-3</v>
      </c>
      <c r="T4" s="84">
        <f>IFERROR(INDEX('State BOBIC'!$C$2:$AR$51,MATCH(About!$B$2,'State BOBIC'!$AS$2:$AS$51,0),MATCH(T$1,'State BOBIC'!$C$1:$AR$1,0))/SUM('State BOBIC'!U:U),0)</f>
        <v>6.8875838481593772E-4</v>
      </c>
      <c r="U4" s="84">
        <f>IFERROR(INDEX('State BOBIC'!$C$2:$AR$51,MATCH(About!$B$2,'State BOBIC'!$AS$2:$AS$51,0),MATCH(U$1,'State BOBIC'!$C$1:$AR$1,0))/SUM('State BOBIC'!V:V),0)</f>
        <v>2.6486913054525737E-4</v>
      </c>
      <c r="V4" s="84">
        <f>IFERROR(INDEX('State BOBIC'!$C$2:$AR$51,MATCH(About!$B$2,'State BOBIC'!$AS$2:$AS$51,0),MATCH(V$1,'State BOBIC'!$C$1:$AR$1,0))/SUM('State BOBIC'!W:W),0)</f>
        <v>6.5906007736928783E-3</v>
      </c>
      <c r="W4" s="84">
        <f>IFERROR(INDEX('State BOBIC'!$C$2:$AR$51,MATCH(About!$B$2,'State BOBIC'!$AS$2:$AS$51,0),MATCH(W$1,'State BOBIC'!$C$1:$AR$1,0))/SUM('State BOBIC'!X:X),0)</f>
        <v>1.0188248431663334E-3</v>
      </c>
      <c r="X4" s="84">
        <f>IFERROR(INDEX('State BOBIC'!$C$2:$AR$51,MATCH(About!$B$2,'State BOBIC'!$AS$2:$AS$51,0),MATCH(X$1,'State BOBIC'!$C$1:$AR$1,0))/SUM('State BOBIC'!Y:Y),0)</f>
        <v>9.2645460701542193E-4</v>
      </c>
      <c r="Y4" s="84">
        <f>IFERROR(INDEX('State BOBIC'!$C$2:$AR$51,MATCH(About!$B$2,'State BOBIC'!$AS$2:$AS$51,0),MATCH(Y$1,'State BOBIC'!$C$1:$AR$1,0))/SUM('State BOBIC'!Z:Z),0)</f>
        <v>9.4587108773423235E-4</v>
      </c>
      <c r="Z4" s="84">
        <f>IFERROR(INDEX('State BOBIC'!$C$2:$AR$51,MATCH(About!$B$2,'State BOBIC'!$AS$2:$AS$51,0),MATCH(Z$1,'State BOBIC'!$C$1:$AR$1,0))/SUM('State BOBIC'!AA:AA),0)</f>
        <v>5.0995544425639777E-3</v>
      </c>
      <c r="AA4" s="84">
        <f>IFERROR(INDEX('State BOBIC'!$C$2:$AR$51,MATCH(About!$B$2,'State BOBIC'!$AS$2:$AS$51,0),MATCH(AA$1,'State BOBIC'!$C$1:$AR$1,0))/SUM('State BOBIC'!AB:AB),0)</f>
        <v>1.2963910811254078E-2</v>
      </c>
      <c r="AB4" s="84">
        <f>IFERROR(INDEX('State BOBIC'!$C$2:$AR$51,MATCH(About!$B$2,'State BOBIC'!$AS$2:$AS$51,0),MATCH(AB$1,'State BOBIC'!$C$1:$AR$1,0))/SUM('State BOBIC'!AC:AC),0)</f>
        <v>1.5969799983213491E-3</v>
      </c>
      <c r="AC4" s="84">
        <f>IFERROR(INDEX('State BOBIC'!$C$2:$AR$51,MATCH(About!$B$2,'State BOBIC'!$AS$2:$AS$51,0),MATCH(AC$1,'State BOBIC'!$C$1:$AR$1,0))/SUM('State BOBIC'!AD:AD),0)</f>
        <v>3.6545204558953736E-3</v>
      </c>
      <c r="AD4" s="84">
        <f>IFERROR(INDEX('State BOBIC'!$C$2:$AR$51,MATCH(About!$B$2,'State BOBIC'!$AS$2:$AS$51,0),MATCH(AD$1,'State BOBIC'!$C$1:$AR$1,0))/SUM('State BOBIC'!AE:AE),0)</f>
        <v>3.2281851444919633E-3</v>
      </c>
      <c r="AE4" s="84">
        <f>IFERROR(INDEX('State BOBIC'!$C$2:$AR$51,MATCH(About!$B$2,'State BOBIC'!$AS$2:$AS$51,0),MATCH(AE$1,'State BOBIC'!$C$1:$AR$1,0))/SUM('State BOBIC'!AF:AF),0)</f>
        <v>3.5036154002203198E-3</v>
      </c>
      <c r="AF4" s="84">
        <f>IFERROR(INDEX('State BOBIC'!$C$2:$AR$51,MATCH(About!$B$2,'State BOBIC'!$AS$2:$AS$51,0),MATCH(AF$1,'State BOBIC'!$C$1:$AR$1,0))/SUM('State BOBIC'!AG:AG),0)</f>
        <v>2.3517334631452127E-3</v>
      </c>
      <c r="AG4" s="84">
        <f>IFERROR(INDEX('State BOBIC'!$C$2:$AR$51,MATCH(About!$B$2,'State BOBIC'!$AS$2:$AS$51,0),MATCH(AG$1,'State BOBIC'!$C$1:$AR$1,0))/SUM('State BOBIC'!AH:AH),0)</f>
        <v>1.9072377889345457E-3</v>
      </c>
      <c r="AH4" s="84">
        <f>IFERROR(INDEX('State BOBIC'!$C$2:$AR$51,MATCH(About!$B$2,'State BOBIC'!$AS$2:$AS$51,0),MATCH(AH$1,'State BOBIC'!$C$1:$AR$1,0))/SUM('State BOBIC'!AI:AI),0)</f>
        <v>2.6563388303931239E-3</v>
      </c>
      <c r="AI4" s="84">
        <f>IFERROR(INDEX('State BOBIC'!$C$2:$AR$51,MATCH(About!$B$2,'State BOBIC'!$AS$2:$AS$51,0),MATCH(AI$1,'State BOBIC'!$C$1:$AR$1,0))/SUM('State BOBIC'!AJ:AJ),0)</f>
        <v>8.517305171450736E-4</v>
      </c>
      <c r="AJ4" s="84">
        <f>IFERROR(INDEX('State BOBIC'!$C$2:$AR$51,MATCH(About!$B$2,'State BOBIC'!$AS$2:$AS$51,0),MATCH(AJ$1,'State BOBIC'!$C$1:$AR$1,0))/SUM('State BOBIC'!AK:AK),0)</f>
        <v>2.2951723226666298E-3</v>
      </c>
      <c r="AK4" s="84">
        <f>IFERROR(INDEX('State BOBIC'!$C$2:$AR$51,MATCH(About!$B$2,'State BOBIC'!$AS$2:$AS$51,0),MATCH(AK$1,'State BOBIC'!$C$1:$AR$1,0))/SUM('State BOBIC'!AL:AL),0)</f>
        <v>2.2382906895598883E-3</v>
      </c>
      <c r="AL4" s="84">
        <f>IFERROR(INDEX('State BOBIC'!$C$2:$AR$51,MATCH(About!$B$2,'State BOBIC'!$AS$2:$AS$51,0),MATCH(AL$1,'State BOBIC'!$C$1:$AR$1,0))/SUM('State BOBIC'!AM:AM),0)</f>
        <v>1.5177333538229712E-3</v>
      </c>
      <c r="AM4" s="84">
        <f>IFERROR(INDEX('State BOBIC'!$C$2:$AR$51,MATCH(About!$B$2,'State BOBIC'!$AS$2:$AS$51,0),MATCH(AM$1,'State BOBIC'!$C$1:$AR$1,0))/SUM('State BOBIC'!AN:AN),0)</f>
        <v>3.0505126070643276E-3</v>
      </c>
      <c r="AN4" s="84">
        <f>IFERROR(INDEX('State BOBIC'!$C$2:$AR$51,MATCH(About!$B$2,'State BOBIC'!$AS$2:$AS$51,0),MATCH(AN$1,'State BOBIC'!$C$1:$AR$1,0))/SUM('State BOBIC'!AO:AO),0)</f>
        <v>8.5320847178263764E-4</v>
      </c>
      <c r="AO4" s="84">
        <f>IFERROR(INDEX('State BOBIC'!$C$2:$AR$51,MATCH(About!$B$2,'State BOBIC'!$AS$2:$AS$51,0),MATCH(AO$1,'State BOBIC'!$C$1:$AR$1,0))/SUM('State BOBIC'!AP:AP),0)</f>
        <v>3.0551986837561661E-3</v>
      </c>
      <c r="AP4" s="84">
        <f>IFERROR(INDEX('State BOBIC'!$C$2:$AR$51,MATCH(About!$B$2,'State BOBIC'!$AS$2:$AS$51,0),MATCH(AP$1,'State BOBIC'!$C$1:$AR$1,0))/SUM('State BOBIC'!AQ:AQ),0)</f>
        <v>1.4190561115145798E-3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654974.11845339125</v>
      </c>
      <c r="C2" s="81">
        <f>'National GE'!C2*'National GE'!C4</f>
        <v>482878.07009083353</v>
      </c>
      <c r="D2" s="81">
        <f>'National GE'!D2*'National GE'!D4</f>
        <v>99930.925230905254</v>
      </c>
      <c r="E2">
        <f>'National GE'!E2*'National GE'!E4</f>
        <v>66932.495246987732</v>
      </c>
      <c r="F2">
        <f>'National GE'!F2*'National GE'!F4</f>
        <v>16843.827685837801</v>
      </c>
      <c r="G2">
        <f>'National GE'!G2*'National GE'!G4</f>
        <v>942217.83525075519</v>
      </c>
      <c r="H2">
        <f>'National GE'!H2*'National GE'!H4</f>
        <v>31532.5753663207</v>
      </c>
      <c r="I2">
        <f>'National GE'!I2*'National GE'!I4</f>
        <v>5698.0472301757336</v>
      </c>
      <c r="J2">
        <f>'National GE'!J2*'National GE'!J4</f>
        <v>12382.551371220685</v>
      </c>
      <c r="K2" s="81">
        <f>'National GE'!K2*'National GE'!K4</f>
        <v>70169.923547672021</v>
      </c>
      <c r="L2" s="81">
        <f>'National GE'!L2*'National GE'!L4</f>
        <v>2797182.3222284419</v>
      </c>
      <c r="M2">
        <f>'National GE'!M2*'National GE'!M4</f>
        <v>0</v>
      </c>
      <c r="N2">
        <f>'National GE'!N2*'National GE'!N4</f>
        <v>16461.236982631814</v>
      </c>
      <c r="O2" s="81">
        <f>'National GE'!O2*'National GE'!O4</f>
        <v>9162.751044941002</v>
      </c>
      <c r="P2" s="81">
        <f>'National GE'!P2*'National GE'!P4</f>
        <v>25403.451201688244</v>
      </c>
      <c r="Q2" s="81">
        <f>'National GE'!Q2*'National GE'!Q4</f>
        <v>458.0166014376897</v>
      </c>
      <c r="R2" s="81">
        <f>'National GE'!R2*'National GE'!R4</f>
        <v>4614.6265368689928</v>
      </c>
      <c r="S2">
        <f>'National GE'!S2*'National GE'!S4</f>
        <v>24034.338522150654</v>
      </c>
      <c r="T2">
        <f>'National GE'!T2*'National GE'!T4</f>
        <v>16012.501307848508</v>
      </c>
      <c r="U2">
        <f>'National GE'!U2*'National GE'!U4</f>
        <v>744.06415218901043</v>
      </c>
      <c r="V2">
        <f>'National GE'!V2*'National GE'!V4</f>
        <v>62565.096434202525</v>
      </c>
      <c r="W2">
        <f>'National GE'!W2*'National GE'!W4</f>
        <v>10954.777035256695</v>
      </c>
      <c r="X2">
        <f>'National GE'!X2*'National GE'!X4</f>
        <v>89115.742798954117</v>
      </c>
      <c r="Y2">
        <f>'National GE'!Y2*'National GE'!Y4</f>
        <v>13835.343162771132</v>
      </c>
      <c r="Z2" s="81">
        <f>'National GE'!Z2*'National GE'!Z4</f>
        <v>964906.17350318283</v>
      </c>
      <c r="AA2" s="81">
        <f>'National GE'!AA2*'National GE'!AA4</f>
        <v>3334020.6124651241</v>
      </c>
      <c r="AB2" s="81">
        <f>'National GE'!AB2*'National GE'!AB4</f>
        <v>1108055.2887725369</v>
      </c>
      <c r="AC2">
        <f>'National GE'!AC2*'National GE'!AC4</f>
        <v>3186.0599560190121</v>
      </c>
      <c r="AD2">
        <f>'National GE'!AD2*'National GE'!AD4</f>
        <v>7959990.9434097717</v>
      </c>
      <c r="AE2">
        <f>'National GE'!AE2*'National GE'!AE4</f>
        <v>8564814.9273956623</v>
      </c>
      <c r="AF2">
        <f>'National GE'!AF2*'National GE'!AF4</f>
        <v>397752.91929247015</v>
      </c>
      <c r="AG2">
        <f>'National GE'!AG2*'National GE'!AG4</f>
        <v>2065142.3167357063</v>
      </c>
      <c r="AH2">
        <f>'National GE'!AH2*'National GE'!AH4</f>
        <v>520032.90205195773</v>
      </c>
      <c r="AI2">
        <f>'National GE'!AI2*'National GE'!AI4</f>
        <v>2185407.4208892272</v>
      </c>
      <c r="AJ2">
        <f>'National GE'!AJ2*'National GE'!AJ4</f>
        <v>115611.13886774685</v>
      </c>
      <c r="AK2">
        <f>'National GE'!AK2*'National GE'!AK4</f>
        <v>3657087.6624321626</v>
      </c>
      <c r="AL2">
        <f>'National GE'!AL2*'National GE'!AL4</f>
        <v>4699201.3150759684</v>
      </c>
      <c r="AM2">
        <f>'National GE'!AM2*'National GE'!AM4</f>
        <v>6471152812.561697</v>
      </c>
      <c r="AN2">
        <f>'National GE'!AN2*'National GE'!AN4</f>
        <v>333793931.091995</v>
      </c>
      <c r="AO2">
        <f>'National GE'!AO2*'National GE'!AO4</f>
        <v>8582.5925192501309</v>
      </c>
      <c r="AP2">
        <f>'National GE'!AP2*'National GE'!AP4</f>
        <v>3976069.5601919875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1011887965.5738119</v>
      </c>
      <c r="C2" s="81">
        <f>'National HE'!C2*'National HE'!C4</f>
        <v>1276735584.5400779</v>
      </c>
      <c r="D2" s="81">
        <f>'National HE'!D2*'National HE'!D4</f>
        <v>0</v>
      </c>
      <c r="E2">
        <f>'National HE'!E2*'National HE'!E4</f>
        <v>12415463.002968172</v>
      </c>
      <c r="F2">
        <f>'National HE'!F2*'National HE'!F4</f>
        <v>10111911.220731294</v>
      </c>
      <c r="G2">
        <f>'National HE'!G2*'National HE'!G4</f>
        <v>1542014223.8501673</v>
      </c>
      <c r="H2">
        <f>'National HE'!H2*'National HE'!H4</f>
        <v>127372508.41648224</v>
      </c>
      <c r="I2">
        <f>'National HE'!I2*'National HE'!I4</f>
        <v>36944713.728651911</v>
      </c>
      <c r="J2">
        <f>'National HE'!J2*'National HE'!J4</f>
        <v>46659420.207271442</v>
      </c>
      <c r="K2" s="81">
        <f>'National HE'!K2*'National HE'!K4</f>
        <v>273713486.91757524</v>
      </c>
      <c r="L2" s="81">
        <f>'National HE'!L2*'National HE'!L4</f>
        <v>64493583.260138892</v>
      </c>
      <c r="M2">
        <f>'National HE'!M2*'National HE'!M4</f>
        <v>0</v>
      </c>
      <c r="N2">
        <f>'National HE'!N2*'National HE'!N4</f>
        <v>94339528.073951855</v>
      </c>
      <c r="O2" s="81">
        <f>'National HE'!O2*'National HE'!O4</f>
        <v>29675388.77441451</v>
      </c>
      <c r="P2" s="81">
        <f>'National HE'!P2*'National HE'!P4</f>
        <v>28148119.896994662</v>
      </c>
      <c r="Q2" s="81">
        <f>'National HE'!Q2*'National HE'!Q4</f>
        <v>0</v>
      </c>
      <c r="R2" s="81">
        <f>'National HE'!R2*'National HE'!R4</f>
        <v>6483353.5167622846</v>
      </c>
      <c r="S2">
        <f>'National HE'!S2*'National HE'!S4</f>
        <v>47524071.924923718</v>
      </c>
      <c r="T2">
        <f>'National HE'!T2*'National HE'!T4</f>
        <v>95372192.47718741</v>
      </c>
      <c r="U2">
        <f>'National HE'!U2*'National HE'!U4</f>
        <v>13507458.387609154</v>
      </c>
      <c r="V2">
        <f>'National HE'!V2*'National HE'!V4</f>
        <v>185864941.02223146</v>
      </c>
      <c r="W2">
        <f>'National HE'!W2*'National HE'!W4</f>
        <v>235971917.53221434</v>
      </c>
      <c r="X2">
        <f>'National HE'!X2*'National HE'!X4</f>
        <v>49027479.107794389</v>
      </c>
      <c r="Y2">
        <f>'National HE'!Y2*'National HE'!Y4</f>
        <v>187741117.10413557</v>
      </c>
      <c r="Z2" s="81">
        <f>'National HE'!Z2*'National HE'!Z4</f>
        <v>641057008.39541936</v>
      </c>
      <c r="AA2" s="81">
        <f>'National HE'!AA2*'National HE'!AA4</f>
        <v>442383437.6887176</v>
      </c>
      <c r="AB2" s="81">
        <f>'National HE'!AB2*'National HE'!AB4</f>
        <v>71525463.380899876</v>
      </c>
      <c r="AC2">
        <f>'National HE'!AC2*'National HE'!AC4</f>
        <v>25591849.593391825</v>
      </c>
      <c r="AD2">
        <f>'National HE'!AD2*'National HE'!AD4</f>
        <v>4036337697.9169798</v>
      </c>
      <c r="AE2">
        <f>'National HE'!AE2*'National HE'!AE4</f>
        <v>1611256317.2994595</v>
      </c>
      <c r="AF2">
        <f>'National HE'!AF2*'National HE'!AF4</f>
        <v>1611539691.6660798</v>
      </c>
      <c r="AG2">
        <f>'National HE'!AG2*'National HE'!AG4</f>
        <v>360449178.79053766</v>
      </c>
      <c r="AH2">
        <f>'National HE'!AH2*'National HE'!AH4</f>
        <v>646377738.93233275</v>
      </c>
      <c r="AI2">
        <f>'National HE'!AI2*'National HE'!AI4</f>
        <v>64696491.727122642</v>
      </c>
      <c r="AJ2">
        <f>'National HE'!AJ2*'National HE'!AJ4</f>
        <v>1758292015.0903165</v>
      </c>
      <c r="AK2">
        <f>'National HE'!AK2*'National HE'!AK4</f>
        <v>3195212906.5045805</v>
      </c>
      <c r="AL2">
        <f>'National HE'!AL2*'National HE'!AL4</f>
        <v>480289454.4357422</v>
      </c>
      <c r="AM2">
        <f>'National HE'!AM2*'National HE'!AM4</f>
        <v>231632538.91418728</v>
      </c>
      <c r="AN2">
        <f>'National HE'!AN2*'National HE'!AN4</f>
        <v>477727194.31053478</v>
      </c>
      <c r="AO2">
        <f>'National HE'!AO2*'National HE'!AO4</f>
        <v>6296980950.3909979</v>
      </c>
      <c r="AP2">
        <f>'National HE'!AP2*'National HE'!AP4</f>
        <v>615857916.03736246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2022-10-03T20:16:54Z</dcterms:modified>
</cp:coreProperties>
</file>