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elec/PMCCS/"/>
    </mc:Choice>
  </mc:AlternateContent>
  <xr:revisionPtr revIDLastSave="0" documentId="8_{DCD158F6-9477-0741-B473-5280915200E9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6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J12" i="2" l="1"/>
  <c r="F12" i="2"/>
  <c r="G3" i="2"/>
  <c r="D12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<sst xmlns="http://schemas.openxmlformats.org/spreadsheetml/2006/main" count="13572" uniqueCount="2651">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</sst>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2631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ND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ND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606.1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32.9</v>
      </c>
      <c r="C41">
        <f>SUMIFS(BPMCCS!E$2:E$817,BPMCCS!$B$2:$B$817,Calculations!$A$27,BPMCCS!$A$2:$A$817,$A41)</f>
        <v>60.5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88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199.4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150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606.1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32.9</v>
      </c>
      <c r="E12">
        <f>IF(Calculations!C41-SUMIFS(Calculations!D$50:D$67,Calculations!$K$50:$K$67,$A12)&lt;0,0,Calculations!C41-SUMIFS(Calculations!D$50:D$67,Calculations!$K$50:$K$67,$A12))</f>
        <v>60.5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199.4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2021-11-16T04:11:35Z</dcterms:modified>
</cp:coreProperties>
</file>