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GDPbES\"/>
    </mc:Choice>
  </mc:AlternateContent>
  <xr:revisionPtr revIDLastSave="0" documentId="8_{880164F9-42C0-4F11-BFF2-0DE15BC43ECD}" xr6:coauthVersionLast="47" xr6:coauthVersionMax="47" xr10:uidLastSave="{00000000-0000-0000-0000-000000000000}"/>
  <bookViews>
    <workbookView xWindow="3405" yWindow="1560" windowWidth="11595" windowHeight="1443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4" i="26" l="1"/>
  <c r="D19" i="26"/>
  <c r="D12" i="26"/>
  <c r="D7" i="26"/>
  <c r="C12" i="26"/>
  <c r="F12" i="26" s="1"/>
  <c r="C7" i="26"/>
  <c r="D26" i="26"/>
  <c r="E23" i="26"/>
  <c r="E16" i="26"/>
  <c r="C14" i="26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E14" i="26"/>
  <c r="C19" i="26"/>
  <c r="D2" i="26"/>
  <c r="F2" i="26" s="1"/>
  <c r="E25" i="26"/>
  <c r="C23" i="26"/>
  <c r="F23" i="26" s="1"/>
  <c r="E20" i="26"/>
  <c r="D18" i="26"/>
  <c r="C16" i="26"/>
  <c r="D13" i="26"/>
  <c r="C11" i="26"/>
  <c r="F11" i="26" s="1"/>
  <c r="E8" i="26"/>
  <c r="F8" i="26" s="1"/>
  <c r="D6" i="26"/>
  <c r="C4" i="26"/>
  <c r="C27" i="26"/>
  <c r="F27" i="26" s="1"/>
  <c r="C10" i="26"/>
  <c r="E26" i="26"/>
  <c r="F26" i="26" s="1"/>
  <c r="D21" i="26"/>
  <c r="E9" i="26"/>
  <c r="D20" i="26"/>
  <c r="C18" i="26"/>
  <c r="F18" i="26" s="1"/>
  <c r="E15" i="26"/>
  <c r="C13" i="26"/>
  <c r="F13" i="26" s="1"/>
  <c r="D8" i="26"/>
  <c r="C6" i="26"/>
  <c r="F6" i="26" s="1"/>
  <c r="E3" i="26"/>
  <c r="E21" i="26"/>
  <c r="C17" i="26"/>
  <c r="F17" i="26" s="1"/>
  <c r="C5" i="26"/>
  <c r="C24" i="26"/>
  <c r="D14" i="26"/>
  <c r="D25" i="26"/>
  <c r="E22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C21" i="26"/>
  <c r="F21" i="26" s="1"/>
  <c r="E2" i="26"/>
  <c r="D27" i="26"/>
  <c r="E24" i="26"/>
  <c r="F24" i="26" s="1"/>
  <c r="C22" i="26"/>
  <c r="E19" i="26"/>
  <c r="D17" i="26"/>
  <c r="C15" i="26"/>
  <c r="E12" i="26"/>
  <c r="D10" i="26"/>
  <c r="E7" i="26"/>
  <c r="D5" i="26"/>
  <c r="F16" i="26" l="1"/>
  <c r="F22" i="26"/>
  <c r="F10" i="26"/>
  <c r="F7" i="26"/>
  <c r="F4" i="26"/>
  <c r="F20" i="26"/>
  <c r="F5" i="26"/>
  <c r="F14" i="26"/>
  <c r="F15" i="26"/>
  <c r="F19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<sst xmlns="http://schemas.openxmlformats.org/spreadsheetml/2006/main" count="5104" uniqueCount="230">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</sst>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5546875" defaultRowHeight="15" x14ac:dyDescent="0.25"/>
  <cols>
    <col min="2" max="2" width="24.42578125" customWidth="1"/>
    <col min="3" max="3" width="13" customWidth="1"/>
    <col min="8" max="8" width="30.85546875" bestFit="1" customWidth="1"/>
    <col min="9" max="9" width="28.140625" bestFit="1" customWidth="1"/>
    <col min="10" max="10" width="21.42578125" bestFit="1" customWidth="1"/>
    <col min="11" max="11" width="22.140625" bestFit="1" customWidth="1"/>
  </cols>
  <sheetData>
    <row r="1" spans="1:11" x14ac:dyDescent="0.25">
      <c r="A1" s="1" t="s">
        <v>10</v>
      </c>
      <c r="B1" s="6" t="s">
        <v>130</v>
      </c>
      <c r="C1" s="4">
        <v>45443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25">
      <c r="B2" t="str">
        <f>LOOKUP(B1,F2:G51,G2:G51)</f>
        <v>ND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2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2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2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2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2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2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2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2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2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2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2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2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2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2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2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2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2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2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2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2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2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2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2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2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2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2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2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2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2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2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2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2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2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2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2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2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2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2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2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2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2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2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2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2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2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2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2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2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2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25">
      <c r="A54" s="1" t="s">
        <v>43</v>
      </c>
    </row>
    <row r="55" spans="1:11" x14ac:dyDescent="0.25">
      <c r="B55" t="s">
        <v>147</v>
      </c>
      <c r="C55" t="s">
        <v>148</v>
      </c>
      <c r="D55" t="s">
        <v>149</v>
      </c>
    </row>
    <row r="56" spans="1:11" x14ac:dyDescent="0.2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2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2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25">
      <c r="A59" t="s">
        <v>46</v>
      </c>
      <c r="B59">
        <v>212587</v>
      </c>
      <c r="C59">
        <v>55</v>
      </c>
      <c r="D59">
        <v>0.50392903790128929</v>
      </c>
    </row>
    <row r="60" spans="1:11" x14ac:dyDescent="0.25">
      <c r="A60" t="s">
        <v>47</v>
      </c>
      <c r="B60">
        <v>421859</v>
      </c>
    </row>
    <row r="62" spans="1:11" x14ac:dyDescent="0.25">
      <c r="A62" t="s">
        <v>153</v>
      </c>
    </row>
    <row r="63" spans="1:11" x14ac:dyDescent="0.25">
      <c r="A63" t="s">
        <v>154</v>
      </c>
    </row>
    <row r="64" spans="1:11" x14ac:dyDescent="0.25">
      <c r="A64" t="s">
        <v>155</v>
      </c>
    </row>
    <row r="66" spans="1:2" x14ac:dyDescent="0.25">
      <c r="A66" t="s">
        <v>45</v>
      </c>
      <c r="B66">
        <v>12.5</v>
      </c>
    </row>
    <row r="67" spans="1:2" x14ac:dyDescent="0.25">
      <c r="A67" t="s">
        <v>46</v>
      </c>
      <c r="B67">
        <v>55</v>
      </c>
    </row>
    <row r="68" spans="1:2" x14ac:dyDescent="0.25">
      <c r="A68" t="s">
        <v>44</v>
      </c>
      <c r="B68">
        <v>11.7</v>
      </c>
    </row>
    <row r="70" spans="1:2" x14ac:dyDescent="0.25">
      <c r="A70" t="s">
        <v>156</v>
      </c>
    </row>
    <row r="72" spans="1:2" x14ac:dyDescent="0.25">
      <c r="A72" t="s">
        <v>157</v>
      </c>
    </row>
    <row r="73" spans="1:2" x14ac:dyDescent="0.25">
      <c r="A73" t="s">
        <v>158</v>
      </c>
    </row>
    <row r="74" spans="1:2" x14ac:dyDescent="0.25">
      <c r="A74" t="s">
        <v>159</v>
      </c>
    </row>
    <row r="76" spans="1:2" x14ac:dyDescent="0.25">
      <c r="A76" s="8" t="s">
        <v>160</v>
      </c>
    </row>
    <row r="77" spans="1:2" x14ac:dyDescent="0.25">
      <c r="A77" s="7"/>
    </row>
    <row r="78" spans="1:2" x14ac:dyDescent="0.2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24.140625" bestFit="1" customWidth="1"/>
  </cols>
  <sheetData>
    <row r="1" spans="1:7" ht="15.75" thickBot="1" x14ac:dyDescent="0.3">
      <c r="A1" s="11" t="str">
        <f>About!B1</f>
        <v>North Dakota</v>
      </c>
      <c r="C1">
        <v>2020</v>
      </c>
      <c r="D1">
        <v>2021</v>
      </c>
      <c r="E1">
        <v>2022</v>
      </c>
      <c r="F1" s="12" t="s">
        <v>228</v>
      </c>
    </row>
    <row r="2" spans="1:7" x14ac:dyDescent="0.2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2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25">
      <c r="B4" t="s">
        <v>207</v>
      </c>
      <c r="C4">
        <f>SUMIFS('Capacity Factors'!F:F,'Capacity Factors'!$A:$A,$A$1,'Capacity Factors'!$B:$B,$B4)</f>
        <v>70.7</v>
      </c>
      <c r="D4">
        <f>SUMIFS('Capacity Factors'!E:E,'Capacity Factors'!$A:$A,$A$1,'Capacity Factors'!$B:$B,$B4)</f>
        <v>69.7</v>
      </c>
      <c r="E4">
        <f>SUMIFS('Capacity Factors'!D:D,'Capacity Factors'!$A:$A,$A$1,'Capacity Factors'!$B:$B,$B4)</f>
        <v>72.2</v>
      </c>
      <c r="F4" s="13">
        <f t="shared" si="0"/>
        <v>0.79420000000000013</v>
      </c>
    </row>
    <row r="5" spans="1:7" x14ac:dyDescent="0.2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2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25">
      <c r="B7" t="s">
        <v>209</v>
      </c>
      <c r="C7">
        <f>SUMIFS('Capacity Factors'!F:F,'Capacity Factors'!$A:$A,$A$1,'Capacity Factors'!$B:$B,$B7)</f>
        <v>54.7</v>
      </c>
      <c r="D7">
        <f>SUMIFS('Capacity Factors'!E:E,'Capacity Factors'!$A:$A,$A$1,'Capacity Factors'!$B:$B,$B7)</f>
        <v>44.5</v>
      </c>
      <c r="E7">
        <f>SUMIFS('Capacity Factors'!D:D,'Capacity Factors'!$A:$A,$A$1,'Capacity Factors'!$B:$B,$B7)</f>
        <v>40.1</v>
      </c>
      <c r="F7" s="13">
        <f t="shared" si="0"/>
        <v>0.60170000000000012</v>
      </c>
      <c r="G7" t="s">
        <v>229</v>
      </c>
    </row>
    <row r="8" spans="1:7" x14ac:dyDescent="0.2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25">
      <c r="B9" t="s">
        <v>212</v>
      </c>
      <c r="C9">
        <f>SUMIFS('Capacity Factors'!F:F,'Capacity Factors'!$A:$A,$A$1,'Capacity Factors'!$B:$B,$B9)</f>
        <v>26.4</v>
      </c>
      <c r="D9">
        <f>SUMIFS('Capacity Factors'!E:E,'Capacity Factors'!$A:$A,$A$1,'Capacity Factors'!$B:$B,$B9)</f>
        <v>29.8</v>
      </c>
      <c r="E9">
        <f>SUMIFS('Capacity Factors'!D:D,'Capacity Factors'!$A:$A,$A$1,'Capacity Factors'!$B:$B,$B9)</f>
        <v>24.4</v>
      </c>
      <c r="F9" s="13">
        <f t="shared" si="0"/>
        <v>0.32780000000000004</v>
      </c>
    </row>
    <row r="10" spans="1:7" x14ac:dyDescent="0.25">
      <c r="B10" t="s">
        <v>221</v>
      </c>
      <c r="C10">
        <f>SUMIFS('Capacity Factors'!F:F,'Capacity Factors'!$A:$A,$A$1,'Capacity Factors'!$B:$B,$B10)</f>
        <v>34.4</v>
      </c>
      <c r="D10">
        <f>SUMIFS('Capacity Factors'!E:E,'Capacity Factors'!$A:$A,$A$1,'Capacity Factors'!$B:$B,$B10)</f>
        <v>39.299999999999997</v>
      </c>
      <c r="E10">
        <f>SUMIFS('Capacity Factors'!D:D,'Capacity Factors'!$A:$A,$A$1,'Capacity Factors'!$B:$B,$B10)</f>
        <v>45.5</v>
      </c>
      <c r="F10" s="13">
        <f t="shared" si="0"/>
        <v>0.50050000000000006</v>
      </c>
    </row>
    <row r="11" spans="1:7" x14ac:dyDescent="0.2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25">
      <c r="B12" t="s">
        <v>211</v>
      </c>
      <c r="C12">
        <f>SUMIFS('Capacity Factors'!F:F,'Capacity Factors'!$A:$A,$A$1,'Capacity Factors'!$B:$B,$B12)</f>
        <v>23.6</v>
      </c>
      <c r="D12">
        <f>SUMIFS('Capacity Factors'!E:E,'Capacity Factors'!$A:$A,$A$1,'Capacity Factors'!$B:$B,$B12)</f>
        <v>0</v>
      </c>
      <c r="E12">
        <f>SUMIFS('Capacity Factors'!D:D,'Capacity Factors'!$A:$A,$A$1,'Capacity Factors'!$B:$B,$B12)</f>
        <v>0</v>
      </c>
      <c r="F12" s="13">
        <f t="shared" si="0"/>
        <v>0.25960000000000005</v>
      </c>
    </row>
    <row r="13" spans="1:7" x14ac:dyDescent="0.2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25">
      <c r="B14" t="s">
        <v>206</v>
      </c>
      <c r="C14">
        <f>SUMIFS('Capacity Factors'!F:F,'Capacity Factors'!$A:$A,$A$1,'Capacity Factors'!$B:$B,$B14)</f>
        <v>0.6</v>
      </c>
      <c r="D14">
        <f>SUMIFS('Capacity Factors'!E:E,'Capacity Factors'!$A:$A,$A$1,'Capacity Factors'!$B:$B,$B14)</f>
        <v>2.1</v>
      </c>
      <c r="E14">
        <f>SUMIFS('Capacity Factors'!D:D,'Capacity Factors'!$A:$A,$A$1,'Capacity Factors'!$B:$B,$B14)</f>
        <v>4.5</v>
      </c>
      <c r="F14" s="13">
        <f t="shared" si="0"/>
        <v>4.9500000000000002E-2</v>
      </c>
    </row>
    <row r="15" spans="1:7" x14ac:dyDescent="0.25">
      <c r="B15" t="s">
        <v>213</v>
      </c>
      <c r="C15">
        <f>SUMIFS('Capacity Factors'!F:F,'Capacity Factors'!$A:$A,$A$1,'Capacity Factors'!$B:$B,$B15)</f>
        <v>77.599999999999994</v>
      </c>
      <c r="D15">
        <f>SUMIFS('Capacity Factors'!E:E,'Capacity Factors'!$A:$A,$A$1,'Capacity Factors'!$B:$B,$B15)</f>
        <v>73</v>
      </c>
      <c r="E15">
        <f>SUMIFS('Capacity Factors'!D:D,'Capacity Factors'!$A:$A,$A$1,'Capacity Factors'!$B:$B,$B15)</f>
        <v>84</v>
      </c>
      <c r="F15" s="13">
        <f t="shared" si="0"/>
        <v>0.92400000000000004</v>
      </c>
    </row>
    <row r="16" spans="1:7" x14ac:dyDescent="0.25">
      <c r="B16" t="s">
        <v>223</v>
      </c>
      <c r="C16">
        <f>SUMIFS('Capacity Factors'!F:F,'Capacity Factors'!$A:$A,$A$1,'Capacity Factors'!$B:$B,$B16)</f>
        <v>63.8</v>
      </c>
      <c r="D16">
        <f>SUMIFS('Capacity Factors'!E:E,'Capacity Factors'!$A:$A,$A$1,'Capacity Factors'!$B:$B,$B16)</f>
        <v>96.4</v>
      </c>
      <c r="E16">
        <f>SUMIFS('Capacity Factors'!D:D,'Capacity Factors'!$A:$A,$A$1,'Capacity Factors'!$B:$B,$B16)</f>
        <v>29.4</v>
      </c>
      <c r="F16" s="13">
        <f t="shared" si="0"/>
        <v>1</v>
      </c>
    </row>
    <row r="17" spans="2:6" x14ac:dyDescent="0.2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0.4</v>
      </c>
      <c r="E17">
        <f>SUMIFS('Capacity Factors'!D:D,'Capacity Factors'!$A:$A,$A$1,'Capacity Factors'!$B:$B,$B17)</f>
        <v>0.2</v>
      </c>
      <c r="F17" s="13">
        <f t="shared" si="0"/>
        <v>4.4000000000000003E-3</v>
      </c>
    </row>
    <row r="18" spans="2:6" x14ac:dyDescent="0.2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0.1</v>
      </c>
      <c r="F18" s="13">
        <f t="shared" si="0"/>
        <v>3.3E-3</v>
      </c>
    </row>
    <row r="19" spans="2:6" x14ac:dyDescent="0.2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2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25">
      <c r="B21" t="s">
        <v>210</v>
      </c>
      <c r="C21">
        <f>SUMIFS('Capacity Factors'!F:F,'Capacity Factors'!$A:$A,$A$1,'Capacity Factors'!$B:$B,$B21)</f>
        <v>0</v>
      </c>
      <c r="D21">
        <f>SUMIFS('Capacity Factors'!E:E,'Capacity Factors'!$A:$A,$A$1,'Capacity Factors'!$B:$B,$B21)</f>
        <v>0</v>
      </c>
      <c r="E21">
        <f>SUMIFS('Capacity Factors'!D:D,'Capacity Factors'!$A:$A,$A$1,'Capacity Factors'!$B:$B,$B21)</f>
        <v>0</v>
      </c>
      <c r="F21" s="13">
        <f t="shared" si="0"/>
        <v>1</v>
      </c>
    </row>
    <row r="22" spans="2:6" x14ac:dyDescent="0.2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2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2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2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25">
      <c r="B26" t="s">
        <v>222</v>
      </c>
      <c r="C26">
        <f>SUMIFS('Capacity Factors'!F:F,'Capacity Factors'!$A:$A,$A$1,'Capacity Factors'!$B:$B,$B26)</f>
        <v>42</v>
      </c>
      <c r="D26">
        <f>SUMIFS('Capacity Factors'!E:E,'Capacity Factors'!$A:$A,$A$1,'Capacity Factors'!$B:$B,$B26)</f>
        <v>39.6</v>
      </c>
      <c r="E26">
        <f>SUMIFS('Capacity Factors'!D:D,'Capacity Factors'!$A:$A,$A$1,'Capacity Factors'!$B:$B,$B26)</f>
        <v>42.9</v>
      </c>
      <c r="F26" s="13">
        <f t="shared" si="0"/>
        <v>0.47190000000000004</v>
      </c>
    </row>
    <row r="27" spans="2:6" x14ac:dyDescent="0.2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5" x14ac:dyDescent="0.25"/>
  <cols>
    <col min="1" max="1" width="23.7109375" customWidth="1"/>
    <col min="2" max="2" width="25.140625" customWidth="1"/>
    <col min="3" max="3" width="31.7109375" bestFit="1" customWidth="1"/>
  </cols>
  <sheetData>
    <row r="1" spans="1:18" x14ac:dyDescent="0.2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25">
      <c r="A2" s="10" t="str">
        <f>B2</f>
        <v>Alabama</v>
      </c>
      <c r="B2" t="s">
        <v>98</v>
      </c>
    </row>
    <row r="3" spans="1:18" x14ac:dyDescent="0.2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25">
      <c r="A4" t="str">
        <f>A3</f>
        <v>Alabama</v>
      </c>
      <c r="B4" t="s">
        <v>205</v>
      </c>
    </row>
    <row r="5" spans="1:18" x14ac:dyDescent="0.2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2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2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2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2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2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2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2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2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2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2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2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2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25">
      <c r="A18" t="str">
        <f t="shared" si="0"/>
        <v>Alabama</v>
      </c>
      <c r="B18" t="s">
        <v>217</v>
      </c>
    </row>
    <row r="19" spans="1:18" x14ac:dyDescent="0.2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2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25">
      <c r="A21" t="str">
        <f t="shared" si="0"/>
        <v>Alabama</v>
      </c>
      <c r="B21" t="s">
        <v>220</v>
      </c>
    </row>
    <row r="22" spans="1:18" x14ac:dyDescent="0.25">
      <c r="A22" s="10" t="str">
        <f>B22</f>
        <v>Alaska</v>
      </c>
      <c r="B22" t="s">
        <v>99</v>
      </c>
    </row>
    <row r="23" spans="1:18" x14ac:dyDescent="0.2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25">
      <c r="A24" t="str">
        <f>A23</f>
        <v>Alaska</v>
      </c>
      <c r="B24" t="s">
        <v>205</v>
      </c>
    </row>
    <row r="25" spans="1:18" x14ac:dyDescent="0.2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2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2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2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2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2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2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2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2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2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2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2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25">
      <c r="A37" t="str">
        <f t="shared" si="1"/>
        <v>Alaska</v>
      </c>
      <c r="B37" t="s">
        <v>217</v>
      </c>
    </row>
    <row r="38" spans="1:18" x14ac:dyDescent="0.2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2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25">
      <c r="A40" t="str">
        <f t="shared" si="1"/>
        <v>Alaska</v>
      </c>
      <c r="B40" t="s">
        <v>220</v>
      </c>
    </row>
    <row r="41" spans="1:18" x14ac:dyDescent="0.25">
      <c r="A41" s="10" t="str">
        <f>B41</f>
        <v>Arizona</v>
      </c>
      <c r="B41" t="s">
        <v>42</v>
      </c>
    </row>
    <row r="42" spans="1:18" x14ac:dyDescent="0.2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25">
      <c r="A43" t="str">
        <f>A42</f>
        <v>Arizona</v>
      </c>
      <c r="B43" t="s">
        <v>205</v>
      </c>
    </row>
    <row r="44" spans="1:18" x14ac:dyDescent="0.2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2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2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2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2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2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2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2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2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2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2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2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2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2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2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2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25">
      <c r="A60" t="str">
        <f t="shared" si="2"/>
        <v>Arizona</v>
      </c>
      <c r="B60" t="s">
        <v>217</v>
      </c>
    </row>
    <row r="61" spans="1:18" x14ac:dyDescent="0.2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2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2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25">
      <c r="A64" t="str">
        <f t="shared" si="2"/>
        <v>Arizona</v>
      </c>
      <c r="B64" t="s">
        <v>220</v>
      </c>
    </row>
    <row r="65" spans="1:18" x14ac:dyDescent="0.25">
      <c r="A65" s="10" t="str">
        <f>B65</f>
        <v>Arkansas</v>
      </c>
      <c r="B65" t="s">
        <v>100</v>
      </c>
    </row>
    <row r="66" spans="1:18" x14ac:dyDescent="0.2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25">
      <c r="A67" t="str">
        <f>A66</f>
        <v>Arkansas</v>
      </c>
      <c r="B67" t="s">
        <v>205</v>
      </c>
    </row>
    <row r="68" spans="1:18" x14ac:dyDescent="0.2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2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2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2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2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2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2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2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2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2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2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25">
      <c r="A79" t="str">
        <f t="shared" si="2"/>
        <v>Arkansas</v>
      </c>
      <c r="B79" t="s">
        <v>217</v>
      </c>
    </row>
    <row r="80" spans="1:18" x14ac:dyDescent="0.2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2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2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25">
      <c r="A83" t="str">
        <f t="shared" si="2"/>
        <v>Arkansas</v>
      </c>
      <c r="B83" t="s">
        <v>220</v>
      </c>
    </row>
    <row r="84" spans="1:18" x14ac:dyDescent="0.25">
      <c r="A84" s="10" t="str">
        <f>B84</f>
        <v>California</v>
      </c>
      <c r="B84" t="s">
        <v>101</v>
      </c>
    </row>
    <row r="85" spans="1:18" x14ac:dyDescent="0.2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25">
      <c r="A86" t="str">
        <f>A85</f>
        <v>California</v>
      </c>
      <c r="B86" t="s">
        <v>205</v>
      </c>
    </row>
    <row r="87" spans="1:18" x14ac:dyDescent="0.2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2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2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2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2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2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2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2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2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2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2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2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2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2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2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2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2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2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2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2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25">
      <c r="A107" t="str">
        <f t="shared" si="2"/>
        <v>California</v>
      </c>
      <c r="B107" t="s">
        <v>217</v>
      </c>
    </row>
    <row r="108" spans="1:18" x14ac:dyDescent="0.2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2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2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25">
      <c r="A111" t="str">
        <f t="shared" si="3"/>
        <v>California</v>
      </c>
      <c r="B111" t="s">
        <v>220</v>
      </c>
    </row>
    <row r="112" spans="1:18" x14ac:dyDescent="0.25">
      <c r="A112" s="10" t="str">
        <f>B112</f>
        <v>Colorado</v>
      </c>
      <c r="B112" t="s">
        <v>102</v>
      </c>
    </row>
    <row r="113" spans="1:18" x14ac:dyDescent="0.2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25">
      <c r="A114" t="str">
        <f>A113</f>
        <v>Colorado</v>
      </c>
      <c r="B114" t="s">
        <v>205</v>
      </c>
    </row>
    <row r="115" spans="1:18" x14ac:dyDescent="0.2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2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2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2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2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2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2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2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2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2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2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2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2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2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2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25">
      <c r="A130" t="str">
        <f t="shared" si="4"/>
        <v>Colorado</v>
      </c>
      <c r="B130" t="s">
        <v>217</v>
      </c>
    </row>
    <row r="131" spans="1:18" x14ac:dyDescent="0.2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2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2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25">
      <c r="A134" t="str">
        <f t="shared" si="4"/>
        <v>Colorado</v>
      </c>
      <c r="B134" t="s">
        <v>220</v>
      </c>
    </row>
    <row r="135" spans="1:18" x14ac:dyDescent="0.25">
      <c r="A135" s="10" t="str">
        <f>B135</f>
        <v>Connecticut</v>
      </c>
      <c r="B135" t="s">
        <v>103</v>
      </c>
    </row>
    <row r="136" spans="1:18" x14ac:dyDescent="0.2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25">
      <c r="A137" t="str">
        <f>A136</f>
        <v>Connecticut</v>
      </c>
      <c r="B137" t="s">
        <v>205</v>
      </c>
    </row>
    <row r="138" spans="1:18" x14ac:dyDescent="0.2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2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2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2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2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2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2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2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2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2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2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2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2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2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2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2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2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25">
      <c r="A155" t="str">
        <f t="shared" si="5"/>
        <v>Connecticut</v>
      </c>
      <c r="B155" t="s">
        <v>217</v>
      </c>
    </row>
    <row r="156" spans="1:18" x14ac:dyDescent="0.2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2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2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25">
      <c r="A159" t="str">
        <f t="shared" si="5"/>
        <v>Connecticut</v>
      </c>
      <c r="B159" t="s">
        <v>220</v>
      </c>
    </row>
    <row r="160" spans="1:18" x14ac:dyDescent="0.25">
      <c r="A160" s="10" t="str">
        <f>B160</f>
        <v>Delaware</v>
      </c>
      <c r="B160" t="s">
        <v>104</v>
      </c>
    </row>
    <row r="161" spans="1:18" x14ac:dyDescent="0.2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25">
      <c r="A162" t="str">
        <f>A161</f>
        <v>Delaware</v>
      </c>
      <c r="B162" t="s">
        <v>205</v>
      </c>
    </row>
    <row r="163" spans="1:18" x14ac:dyDescent="0.2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2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2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2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2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2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2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2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2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2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2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2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25">
      <c r="A176" t="str">
        <f t="shared" si="6"/>
        <v>Delaware</v>
      </c>
      <c r="B176" t="s">
        <v>217</v>
      </c>
    </row>
    <row r="177" spans="1:18" x14ac:dyDescent="0.2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25">
      <c r="A178" t="str">
        <f t="shared" si="6"/>
        <v>Delaware</v>
      </c>
      <c r="B178" t="s">
        <v>220</v>
      </c>
    </row>
    <row r="179" spans="1:18" x14ac:dyDescent="0.25">
      <c r="A179" s="10" t="str">
        <f>B179</f>
        <v>Florida</v>
      </c>
      <c r="B179" t="s">
        <v>105</v>
      </c>
    </row>
    <row r="180" spans="1:18" x14ac:dyDescent="0.2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25">
      <c r="A181" t="str">
        <f>A180</f>
        <v>Florida</v>
      </c>
      <c r="B181" t="s">
        <v>205</v>
      </c>
    </row>
    <row r="182" spans="1:18" x14ac:dyDescent="0.2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2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2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2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2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2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2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2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2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2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2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2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2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2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25">
      <c r="A196" t="str">
        <f t="shared" si="7"/>
        <v>Florida</v>
      </c>
      <c r="B196" t="s">
        <v>217</v>
      </c>
    </row>
    <row r="197" spans="1:18" x14ac:dyDescent="0.2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2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25">
      <c r="A199" t="str">
        <f t="shared" si="7"/>
        <v>Florida</v>
      </c>
      <c r="B199" t="s">
        <v>220</v>
      </c>
    </row>
    <row r="200" spans="1:18" x14ac:dyDescent="0.25">
      <c r="A200" s="10" t="str">
        <f>B200</f>
        <v>Georgia</v>
      </c>
      <c r="B200" t="s">
        <v>106</v>
      </c>
    </row>
    <row r="201" spans="1:18" x14ac:dyDescent="0.2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25">
      <c r="A202" t="str">
        <f>A201</f>
        <v>Georgia</v>
      </c>
      <c r="B202" t="s">
        <v>205</v>
      </c>
    </row>
    <row r="203" spans="1:18" x14ac:dyDescent="0.2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2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2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2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2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2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2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2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2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2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2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2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2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2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2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25">
      <c r="A218" t="str">
        <f t="shared" si="8"/>
        <v>Georgia</v>
      </c>
      <c r="B218" t="s">
        <v>217</v>
      </c>
    </row>
    <row r="219" spans="1:18" x14ac:dyDescent="0.2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2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2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25">
      <c r="A222" t="str">
        <f t="shared" si="8"/>
        <v>Georgia</v>
      </c>
      <c r="B222" t="s">
        <v>220</v>
      </c>
    </row>
    <row r="223" spans="1:18" x14ac:dyDescent="0.25">
      <c r="A223" s="10" t="str">
        <f>B223</f>
        <v>Hawaii</v>
      </c>
      <c r="B223" t="s">
        <v>107</v>
      </c>
    </row>
    <row r="224" spans="1:18" x14ac:dyDescent="0.2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25">
      <c r="A225" t="str">
        <f>A224</f>
        <v>Hawaii</v>
      </c>
      <c r="B225" t="s">
        <v>205</v>
      </c>
    </row>
    <row r="226" spans="1:18" x14ac:dyDescent="0.2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2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2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2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2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2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2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2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2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2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2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2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2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25">
      <c r="A239" t="str">
        <f t="shared" si="9"/>
        <v>Hawaii</v>
      </c>
      <c r="B239" t="s">
        <v>217</v>
      </c>
    </row>
    <row r="240" spans="1:18" x14ac:dyDescent="0.2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2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25">
      <c r="A242" t="str">
        <f t="shared" si="9"/>
        <v>Hawaii</v>
      </c>
      <c r="B242" t="s">
        <v>220</v>
      </c>
    </row>
    <row r="243" spans="1:18" x14ac:dyDescent="0.25">
      <c r="A243" s="10" t="str">
        <f>B243</f>
        <v>Idaho</v>
      </c>
      <c r="B243" t="s">
        <v>108</v>
      </c>
    </row>
    <row r="244" spans="1:18" x14ac:dyDescent="0.2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25">
      <c r="A245" t="str">
        <f>A244</f>
        <v>Idaho</v>
      </c>
      <c r="B245" t="s">
        <v>205</v>
      </c>
    </row>
    <row r="246" spans="1:18" x14ac:dyDescent="0.2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2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2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2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2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2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2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2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2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2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2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2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2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25">
      <c r="A259" t="str">
        <f t="shared" si="10"/>
        <v>Idaho</v>
      </c>
      <c r="B259" t="s">
        <v>217</v>
      </c>
    </row>
    <row r="260" spans="1:18" x14ac:dyDescent="0.2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25">
      <c r="A261" t="str">
        <f t="shared" si="10"/>
        <v>Idaho</v>
      </c>
      <c r="B261" t="s">
        <v>220</v>
      </c>
    </row>
    <row r="262" spans="1:18" x14ac:dyDescent="0.25">
      <c r="A262" s="10" t="str">
        <f>B262</f>
        <v>Illinois</v>
      </c>
      <c r="B262" t="s">
        <v>109</v>
      </c>
    </row>
    <row r="263" spans="1:18" x14ac:dyDescent="0.2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25">
      <c r="A264" t="str">
        <f>A263</f>
        <v>Illinois</v>
      </c>
      <c r="B264" t="s">
        <v>205</v>
      </c>
    </row>
    <row r="265" spans="1:18" x14ac:dyDescent="0.2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2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2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2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2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2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2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2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2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2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2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2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2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2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2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25">
      <c r="A281" t="str">
        <f t="shared" si="11"/>
        <v>Illinois</v>
      </c>
      <c r="B281" t="s">
        <v>217</v>
      </c>
    </row>
    <row r="282" spans="1:18" x14ac:dyDescent="0.2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2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25">
      <c r="A284" t="str">
        <f t="shared" si="11"/>
        <v>Illinois</v>
      </c>
      <c r="B284" t="s">
        <v>220</v>
      </c>
    </row>
    <row r="285" spans="1:18" x14ac:dyDescent="0.25">
      <c r="A285" s="10" t="str">
        <f>B285</f>
        <v>Indiana</v>
      </c>
      <c r="B285" t="s">
        <v>110</v>
      </c>
    </row>
    <row r="286" spans="1:18" x14ac:dyDescent="0.2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25">
      <c r="A287" t="str">
        <f>A286</f>
        <v>Indiana</v>
      </c>
      <c r="B287" t="s">
        <v>205</v>
      </c>
    </row>
    <row r="288" spans="1:18" x14ac:dyDescent="0.2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2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2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2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2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2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2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2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2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2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2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2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2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2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2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25">
      <c r="A303" t="str">
        <f t="shared" si="12"/>
        <v>Indiana</v>
      </c>
      <c r="B303" t="s">
        <v>217</v>
      </c>
    </row>
    <row r="304" spans="1:18" x14ac:dyDescent="0.2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2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25">
      <c r="A306" t="str">
        <f t="shared" si="12"/>
        <v>Indiana</v>
      </c>
      <c r="B306" t="s">
        <v>220</v>
      </c>
    </row>
    <row r="307" spans="1:18" x14ac:dyDescent="0.25">
      <c r="A307" s="10" t="str">
        <f>B307</f>
        <v>Iowa</v>
      </c>
      <c r="B307" t="s">
        <v>111</v>
      </c>
    </row>
    <row r="308" spans="1:18" x14ac:dyDescent="0.2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25">
      <c r="A309" t="str">
        <f>A308</f>
        <v>Iowa</v>
      </c>
      <c r="B309" t="s">
        <v>205</v>
      </c>
    </row>
    <row r="310" spans="1:18" x14ac:dyDescent="0.2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2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2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2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2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2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2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2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2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2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2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2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2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2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2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25">
      <c r="A325" t="str">
        <f t="shared" si="13"/>
        <v>Iowa</v>
      </c>
      <c r="B325" t="s">
        <v>217</v>
      </c>
    </row>
    <row r="326" spans="1:18" x14ac:dyDescent="0.2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2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25">
      <c r="A328" t="str">
        <f t="shared" si="13"/>
        <v>Iowa</v>
      </c>
      <c r="B328" t="s">
        <v>220</v>
      </c>
    </row>
    <row r="329" spans="1:18" x14ac:dyDescent="0.25">
      <c r="A329" s="10" t="str">
        <f>B329</f>
        <v>Kansas</v>
      </c>
      <c r="B329" t="s">
        <v>112</v>
      </c>
    </row>
    <row r="330" spans="1:18" x14ac:dyDescent="0.2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25">
      <c r="A331" t="str">
        <f>A330</f>
        <v>Kansas</v>
      </c>
      <c r="B331" t="s">
        <v>205</v>
      </c>
    </row>
    <row r="332" spans="1:18" x14ac:dyDescent="0.2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2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2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2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2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2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2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2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2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2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2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2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2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2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25">
      <c r="A346" t="str">
        <f t="shared" si="14"/>
        <v>Kansas</v>
      </c>
      <c r="B346" t="s">
        <v>217</v>
      </c>
    </row>
    <row r="347" spans="1:18" x14ac:dyDescent="0.2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25">
      <c r="A348" t="str">
        <f t="shared" si="14"/>
        <v>Kansas</v>
      </c>
      <c r="B348" t="s">
        <v>220</v>
      </c>
    </row>
    <row r="349" spans="1:18" x14ac:dyDescent="0.25">
      <c r="A349" s="10" t="str">
        <f>B349</f>
        <v>Kentucky</v>
      </c>
      <c r="B349" t="s">
        <v>113</v>
      </c>
    </row>
    <row r="350" spans="1:18" x14ac:dyDescent="0.2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25">
      <c r="A351" t="str">
        <f>A350</f>
        <v>Kentucky</v>
      </c>
      <c r="B351" t="s">
        <v>205</v>
      </c>
    </row>
    <row r="352" spans="1:18" x14ac:dyDescent="0.2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2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2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2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2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2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2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2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2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2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2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25">
      <c r="A363" t="str">
        <f t="shared" si="15"/>
        <v>Kentucky</v>
      </c>
      <c r="B363" t="s">
        <v>217</v>
      </c>
    </row>
    <row r="364" spans="1:18" x14ac:dyDescent="0.2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25">
      <c r="A365" t="str">
        <f t="shared" si="15"/>
        <v>Kentucky</v>
      </c>
      <c r="B365" t="s">
        <v>220</v>
      </c>
    </row>
    <row r="366" spans="1:18" x14ac:dyDescent="0.25">
      <c r="A366" s="10" t="str">
        <f>B366</f>
        <v>Louisiana</v>
      </c>
      <c r="B366" t="s">
        <v>114</v>
      </c>
    </row>
    <row r="367" spans="1:18" x14ac:dyDescent="0.2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25">
      <c r="A368" t="str">
        <f>A367</f>
        <v>Louisiana</v>
      </c>
      <c r="B368" t="s">
        <v>205</v>
      </c>
    </row>
    <row r="369" spans="1:18" x14ac:dyDescent="0.2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2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2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2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2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2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2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2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2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2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2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2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2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2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2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2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25">
      <c r="A385" t="str">
        <f t="shared" si="16"/>
        <v>Louisiana</v>
      </c>
      <c r="B385" t="s">
        <v>217</v>
      </c>
    </row>
    <row r="386" spans="1:18" x14ac:dyDescent="0.2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2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25">
      <c r="A388" t="str">
        <f t="shared" si="16"/>
        <v>Louisiana</v>
      </c>
      <c r="B388" t="s">
        <v>220</v>
      </c>
    </row>
    <row r="389" spans="1:18" x14ac:dyDescent="0.25">
      <c r="A389" s="10" t="str">
        <f>B389</f>
        <v>Maine</v>
      </c>
      <c r="B389" t="s">
        <v>115</v>
      </c>
    </row>
    <row r="390" spans="1:18" x14ac:dyDescent="0.2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25">
      <c r="A391" t="str">
        <f>A390</f>
        <v>Maine</v>
      </c>
      <c r="B391" t="s">
        <v>205</v>
      </c>
    </row>
    <row r="392" spans="1:18" x14ac:dyDescent="0.2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2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2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2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2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2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2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2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2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2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2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2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2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2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25">
      <c r="A406" t="str">
        <f t="shared" si="17"/>
        <v>Maine</v>
      </c>
      <c r="B406" t="s">
        <v>217</v>
      </c>
    </row>
    <row r="407" spans="1:18" x14ac:dyDescent="0.2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2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25">
      <c r="A409" t="str">
        <f t="shared" si="17"/>
        <v>Maine</v>
      </c>
      <c r="B409" t="s">
        <v>220</v>
      </c>
    </row>
    <row r="410" spans="1:18" x14ac:dyDescent="0.25">
      <c r="A410" s="10" t="str">
        <f>B410</f>
        <v>Montana</v>
      </c>
      <c r="B410" t="s">
        <v>122</v>
      </c>
    </row>
    <row r="411" spans="1:18" x14ac:dyDescent="0.2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25">
      <c r="A412" t="str">
        <f>A411</f>
        <v>Montana</v>
      </c>
      <c r="B412" t="s">
        <v>205</v>
      </c>
    </row>
    <row r="413" spans="1:18" x14ac:dyDescent="0.2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2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2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2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2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2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2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2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2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2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2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2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25">
      <c r="A426" t="str">
        <f t="shared" si="18"/>
        <v>Montana</v>
      </c>
      <c r="B426" t="s">
        <v>217</v>
      </c>
    </row>
    <row r="427" spans="1:18" x14ac:dyDescent="0.2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25">
      <c r="A428" t="str">
        <f t="shared" si="18"/>
        <v>Montana</v>
      </c>
      <c r="B428" t="s">
        <v>220</v>
      </c>
    </row>
    <row r="429" spans="1:18" x14ac:dyDescent="0.25">
      <c r="A429" s="10" t="str">
        <f>B429</f>
        <v>Nebraska</v>
      </c>
      <c r="B429" t="s">
        <v>123</v>
      </c>
    </row>
    <row r="430" spans="1:18" x14ac:dyDescent="0.2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25">
      <c r="A431" t="str">
        <f>A430</f>
        <v>Nebraska</v>
      </c>
      <c r="B431" t="s">
        <v>205</v>
      </c>
    </row>
    <row r="432" spans="1:18" x14ac:dyDescent="0.2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2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2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2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2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2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2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2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2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2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2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2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2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25">
      <c r="A445" t="str">
        <f t="shared" si="19"/>
        <v>Nebraska</v>
      </c>
      <c r="B445" t="s">
        <v>217</v>
      </c>
    </row>
    <row r="446" spans="1:18" x14ac:dyDescent="0.2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2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25">
      <c r="A448" t="str">
        <f t="shared" si="19"/>
        <v>Nebraska</v>
      </c>
      <c r="B448" t="s">
        <v>220</v>
      </c>
    </row>
    <row r="449" spans="1:18" x14ac:dyDescent="0.25">
      <c r="A449" s="10" t="str">
        <f>B449</f>
        <v>Nevada</v>
      </c>
      <c r="B449" t="s">
        <v>124</v>
      </c>
    </row>
    <row r="450" spans="1:18" x14ac:dyDescent="0.2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25">
      <c r="A451" t="str">
        <f>A450</f>
        <v>Nevada</v>
      </c>
      <c r="B451" t="s">
        <v>205</v>
      </c>
    </row>
    <row r="452" spans="1:18" x14ac:dyDescent="0.2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2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2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2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2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2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2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2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2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2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2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2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2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2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25">
      <c r="A467" t="str">
        <f t="shared" si="20"/>
        <v>Nevada</v>
      </c>
      <c r="B467" t="s">
        <v>217</v>
      </c>
    </row>
    <row r="468" spans="1:18" x14ac:dyDescent="0.2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2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25">
      <c r="A470" t="str">
        <f t="shared" si="20"/>
        <v>Nevada</v>
      </c>
      <c r="B470" t="s">
        <v>220</v>
      </c>
    </row>
    <row r="471" spans="1:18" x14ac:dyDescent="0.25">
      <c r="A471" s="10" t="str">
        <f>B471</f>
        <v>New Hampshire</v>
      </c>
      <c r="B471" t="s">
        <v>125</v>
      </c>
    </row>
    <row r="472" spans="1:18" x14ac:dyDescent="0.2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25">
      <c r="A473" t="str">
        <f>A472</f>
        <v>New Hampshire</v>
      </c>
      <c r="B473" t="s">
        <v>205</v>
      </c>
    </row>
    <row r="474" spans="1:18" x14ac:dyDescent="0.2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2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2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2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2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2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2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2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2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2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2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2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2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2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25">
      <c r="A488" t="str">
        <f t="shared" si="21"/>
        <v>New Hampshire</v>
      </c>
      <c r="B488" t="s">
        <v>217</v>
      </c>
    </row>
    <row r="489" spans="1:18" x14ac:dyDescent="0.2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25">
      <c r="A490" t="str">
        <f t="shared" si="21"/>
        <v>New Hampshire</v>
      </c>
      <c r="B490" t="s">
        <v>220</v>
      </c>
    </row>
    <row r="491" spans="1:18" x14ac:dyDescent="0.25">
      <c r="A491" s="10" t="str">
        <f>B491</f>
        <v>New Jersey</v>
      </c>
      <c r="B491" t="s">
        <v>126</v>
      </c>
    </row>
    <row r="492" spans="1:18" x14ac:dyDescent="0.2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25">
      <c r="A493" t="str">
        <f>A492</f>
        <v>New Jersey</v>
      </c>
      <c r="B493" t="s">
        <v>205</v>
      </c>
    </row>
    <row r="494" spans="1:18" x14ac:dyDescent="0.2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2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2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2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2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2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2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2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2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2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2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2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2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2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2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2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2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25">
      <c r="A511" t="str">
        <f t="shared" si="22"/>
        <v>New Jersey</v>
      </c>
      <c r="B511" t="s">
        <v>217</v>
      </c>
    </row>
    <row r="512" spans="1:18" x14ac:dyDescent="0.2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2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2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25">
      <c r="A515" t="str">
        <f t="shared" si="22"/>
        <v>New Jersey</v>
      </c>
      <c r="B515" t="s">
        <v>220</v>
      </c>
    </row>
    <row r="516" spans="1:18" x14ac:dyDescent="0.25">
      <c r="A516" s="10" t="str">
        <f>B516</f>
        <v>New Mexico</v>
      </c>
      <c r="B516" t="s">
        <v>127</v>
      </c>
    </row>
    <row r="517" spans="1:18" x14ac:dyDescent="0.2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25">
      <c r="A518" t="str">
        <f>A517</f>
        <v>New Mexico</v>
      </c>
      <c r="B518" t="s">
        <v>205</v>
      </c>
    </row>
    <row r="519" spans="1:18" x14ac:dyDescent="0.2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2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2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2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2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2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2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2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2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2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2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2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2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2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25">
      <c r="A533" t="str">
        <f t="shared" si="23"/>
        <v>New Mexico</v>
      </c>
      <c r="B533" t="s">
        <v>217</v>
      </c>
    </row>
    <row r="534" spans="1:18" x14ac:dyDescent="0.2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2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25">
      <c r="A536" t="str">
        <f t="shared" si="23"/>
        <v>New Mexico</v>
      </c>
      <c r="B536" t="s">
        <v>220</v>
      </c>
    </row>
    <row r="537" spans="1:18" x14ac:dyDescent="0.25">
      <c r="A537" s="10" t="str">
        <f>B537</f>
        <v>New York</v>
      </c>
      <c r="B537" t="s">
        <v>128</v>
      </c>
    </row>
    <row r="538" spans="1:18" x14ac:dyDescent="0.2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25">
      <c r="A539" t="str">
        <f>A538</f>
        <v>New York</v>
      </c>
      <c r="B539" t="s">
        <v>205</v>
      </c>
    </row>
    <row r="540" spans="1:18" x14ac:dyDescent="0.2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2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2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2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2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2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2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2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2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2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2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2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2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2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2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2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2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25">
      <c r="A557" t="str">
        <f t="shared" si="24"/>
        <v>New York</v>
      </c>
      <c r="B557" t="s">
        <v>217</v>
      </c>
    </row>
    <row r="558" spans="1:18" x14ac:dyDescent="0.2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2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2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25">
      <c r="A561" t="str">
        <f t="shared" si="24"/>
        <v>New York</v>
      </c>
      <c r="B561" t="s">
        <v>220</v>
      </c>
    </row>
    <row r="562" spans="1:18" x14ac:dyDescent="0.25">
      <c r="A562" s="10" t="str">
        <f>B562</f>
        <v>North Carolina</v>
      </c>
      <c r="B562" t="s">
        <v>129</v>
      </c>
    </row>
    <row r="563" spans="1:18" x14ac:dyDescent="0.2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25">
      <c r="A564" t="str">
        <f>A563</f>
        <v>North Carolina</v>
      </c>
      <c r="B564" t="s">
        <v>205</v>
      </c>
    </row>
    <row r="565" spans="1:18" x14ac:dyDescent="0.2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2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2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2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2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2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2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2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2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2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2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2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2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25">
      <c r="A578" t="str">
        <f t="shared" si="25"/>
        <v>North Carolina</v>
      </c>
      <c r="B578" t="s">
        <v>217</v>
      </c>
    </row>
    <row r="579" spans="1:18" x14ac:dyDescent="0.2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2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2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25">
      <c r="A582" t="str">
        <f t="shared" si="25"/>
        <v>North Carolina</v>
      </c>
      <c r="B582" t="s">
        <v>220</v>
      </c>
    </row>
    <row r="583" spans="1:18" x14ac:dyDescent="0.25">
      <c r="A583" s="10" t="str">
        <f>B583</f>
        <v>North Dakota</v>
      </c>
      <c r="B583" t="s">
        <v>130</v>
      </c>
    </row>
    <row r="584" spans="1:18" x14ac:dyDescent="0.2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25">
      <c r="A585" t="str">
        <f>A584</f>
        <v>North Dakota</v>
      </c>
      <c r="B585" t="s">
        <v>205</v>
      </c>
    </row>
    <row r="586" spans="1:18" x14ac:dyDescent="0.2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2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2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2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2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2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2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2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2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2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2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25">
      <c r="A598" t="str">
        <f t="shared" si="26"/>
        <v>North Dakota</v>
      </c>
      <c r="B598" t="s">
        <v>217</v>
      </c>
    </row>
    <row r="599" spans="1:18" x14ac:dyDescent="0.2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25">
      <c r="A600" t="str">
        <f t="shared" si="26"/>
        <v>North Dakota</v>
      </c>
      <c r="B600" t="s">
        <v>220</v>
      </c>
    </row>
    <row r="601" spans="1:18" x14ac:dyDescent="0.25">
      <c r="A601" s="10" t="str">
        <f>B601</f>
        <v>Ohio</v>
      </c>
      <c r="B601" t="s">
        <v>131</v>
      </c>
    </row>
    <row r="602" spans="1:18" x14ac:dyDescent="0.2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25">
      <c r="A603" t="str">
        <f>A602</f>
        <v>Ohio</v>
      </c>
      <c r="B603" t="s">
        <v>205</v>
      </c>
    </row>
    <row r="604" spans="1:18" x14ac:dyDescent="0.2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2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2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2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2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2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2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2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2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2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2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2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2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2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2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2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25">
      <c r="A620" t="str">
        <f t="shared" si="27"/>
        <v>Ohio</v>
      </c>
      <c r="B620" t="s">
        <v>217</v>
      </c>
    </row>
    <row r="621" spans="1:18" x14ac:dyDescent="0.2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2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25">
      <c r="A623" t="str">
        <f t="shared" si="27"/>
        <v>Ohio</v>
      </c>
      <c r="B623" t="s">
        <v>220</v>
      </c>
    </row>
    <row r="624" spans="1:18" x14ac:dyDescent="0.25">
      <c r="A624" s="10" t="str">
        <f>B624</f>
        <v>Oklahoma</v>
      </c>
      <c r="B624" t="s">
        <v>132</v>
      </c>
    </row>
    <row r="625" spans="1:18" x14ac:dyDescent="0.2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25">
      <c r="A626" t="str">
        <f>A625</f>
        <v>Oklahoma</v>
      </c>
      <c r="B626" t="s">
        <v>205</v>
      </c>
    </row>
    <row r="627" spans="1:18" x14ac:dyDescent="0.2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2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2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2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2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2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2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2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2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2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2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2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2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25">
      <c r="A640" t="str">
        <f t="shared" si="28"/>
        <v>Oklahoma</v>
      </c>
      <c r="B640" t="s">
        <v>217</v>
      </c>
    </row>
    <row r="641" spans="1:18" x14ac:dyDescent="0.2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2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2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25">
      <c r="A644" t="str">
        <f t="shared" si="28"/>
        <v>Oklahoma</v>
      </c>
      <c r="B644" t="s">
        <v>220</v>
      </c>
    </row>
    <row r="645" spans="1:18" x14ac:dyDescent="0.25">
      <c r="A645" s="10" t="str">
        <f>B645</f>
        <v>Oregon</v>
      </c>
      <c r="B645" t="s">
        <v>133</v>
      </c>
    </row>
    <row r="646" spans="1:18" x14ac:dyDescent="0.2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25">
      <c r="A647" t="str">
        <f>A646</f>
        <v>Oregon</v>
      </c>
      <c r="B647" t="s">
        <v>205</v>
      </c>
    </row>
    <row r="648" spans="1:18" x14ac:dyDescent="0.2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2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2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2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2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2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2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2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2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2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2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2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2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25">
      <c r="A661" t="str">
        <f t="shared" si="29"/>
        <v>Oregon</v>
      </c>
      <c r="B661" t="s">
        <v>217</v>
      </c>
    </row>
    <row r="662" spans="1:18" x14ac:dyDescent="0.2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2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25">
      <c r="A664" t="str">
        <f t="shared" si="29"/>
        <v>Oregon</v>
      </c>
      <c r="B664" t="s">
        <v>220</v>
      </c>
    </row>
    <row r="665" spans="1:18" x14ac:dyDescent="0.25">
      <c r="A665" s="10" t="str">
        <f>B665</f>
        <v>Maryland</v>
      </c>
      <c r="B665" t="s">
        <v>116</v>
      </c>
    </row>
    <row r="666" spans="1:18" x14ac:dyDescent="0.2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25">
      <c r="A667" t="str">
        <f>A666</f>
        <v>Maryland</v>
      </c>
      <c r="B667" t="s">
        <v>205</v>
      </c>
    </row>
    <row r="668" spans="1:18" x14ac:dyDescent="0.2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2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2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2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2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2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2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2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2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2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2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2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2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2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2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2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2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2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25">
      <c r="A686" t="str">
        <f t="shared" si="30"/>
        <v>Maryland</v>
      </c>
      <c r="B686" t="s">
        <v>217</v>
      </c>
    </row>
    <row r="687" spans="1:18" x14ac:dyDescent="0.2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2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25">
      <c r="A689" t="str">
        <f t="shared" si="30"/>
        <v>Maryland</v>
      </c>
      <c r="B689" t="s">
        <v>220</v>
      </c>
    </row>
    <row r="690" spans="1:18" x14ac:dyDescent="0.25">
      <c r="A690" s="10" t="str">
        <f>B690</f>
        <v>Massachusetts</v>
      </c>
      <c r="B690" t="s">
        <v>117</v>
      </c>
    </row>
    <row r="691" spans="1:18" x14ac:dyDescent="0.2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25">
      <c r="A692" t="str">
        <f>A691</f>
        <v>Massachusetts</v>
      </c>
      <c r="B692" t="s">
        <v>205</v>
      </c>
    </row>
    <row r="693" spans="1:18" x14ac:dyDescent="0.2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2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2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2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2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2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2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2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2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2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2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2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2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2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2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2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2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25">
      <c r="A710" t="str">
        <f t="shared" si="31"/>
        <v>Massachusetts</v>
      </c>
      <c r="B710" t="s">
        <v>217</v>
      </c>
    </row>
    <row r="711" spans="1:18" x14ac:dyDescent="0.2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2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2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25">
      <c r="A714" t="str">
        <f t="shared" si="31"/>
        <v>Massachusetts</v>
      </c>
      <c r="B714" t="s">
        <v>220</v>
      </c>
    </row>
    <row r="715" spans="1:18" x14ac:dyDescent="0.25">
      <c r="A715" s="10" t="str">
        <f>B715</f>
        <v>Michigan</v>
      </c>
      <c r="B715" t="s">
        <v>118</v>
      </c>
    </row>
    <row r="716" spans="1:18" x14ac:dyDescent="0.2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25">
      <c r="A717" t="str">
        <f>A716</f>
        <v>Michigan</v>
      </c>
      <c r="B717" t="s">
        <v>205</v>
      </c>
    </row>
    <row r="718" spans="1:18" x14ac:dyDescent="0.2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2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2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2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2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2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2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2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2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2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2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2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2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2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2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2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2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25">
      <c r="A735" t="str">
        <f t="shared" si="32"/>
        <v>Michigan</v>
      </c>
      <c r="B735" t="s">
        <v>217</v>
      </c>
    </row>
    <row r="736" spans="1:18" x14ac:dyDescent="0.2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2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2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25">
      <c r="A739" t="str">
        <f t="shared" si="32"/>
        <v>Michigan</v>
      </c>
      <c r="B739" t="s">
        <v>220</v>
      </c>
    </row>
    <row r="740" spans="1:18" x14ac:dyDescent="0.25">
      <c r="A740" s="10" t="str">
        <f>B740</f>
        <v>Minnesota</v>
      </c>
      <c r="B740" t="s">
        <v>119</v>
      </c>
    </row>
    <row r="741" spans="1:18" x14ac:dyDescent="0.2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25">
      <c r="A742" t="str">
        <f>A741</f>
        <v>Minnesota</v>
      </c>
      <c r="B742" t="s">
        <v>205</v>
      </c>
    </row>
    <row r="743" spans="1:18" x14ac:dyDescent="0.2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2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2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2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2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2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2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2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2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2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2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2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2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2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2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25">
      <c r="A758" t="str">
        <f t="shared" si="33"/>
        <v>Minnesota</v>
      </c>
      <c r="B758" t="s">
        <v>217</v>
      </c>
    </row>
    <row r="759" spans="1:18" x14ac:dyDescent="0.2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2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25">
      <c r="A761" t="str">
        <f t="shared" si="33"/>
        <v>Minnesota</v>
      </c>
      <c r="B761" t="s">
        <v>220</v>
      </c>
    </row>
    <row r="762" spans="1:18" x14ac:dyDescent="0.25">
      <c r="A762" s="10" t="str">
        <f>B762</f>
        <v>Mississippi</v>
      </c>
      <c r="B762" t="s">
        <v>120</v>
      </c>
    </row>
    <row r="763" spans="1:18" x14ac:dyDescent="0.2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25">
      <c r="A764" t="str">
        <f>A763</f>
        <v>Mississippi</v>
      </c>
      <c r="B764" t="s">
        <v>205</v>
      </c>
    </row>
    <row r="765" spans="1:18" x14ac:dyDescent="0.2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2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2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2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2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2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2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2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2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2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2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2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2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 t="str">
        <f t="shared" si="34"/>
        <v>Mississippi</v>
      </c>
      <c r="B778" t="s">
        <v>217</v>
      </c>
    </row>
    <row r="779" spans="1:18" x14ac:dyDescent="0.2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25">
      <c r="A780" t="str">
        <f t="shared" si="34"/>
        <v>Mississippi</v>
      </c>
      <c r="B780" t="s">
        <v>220</v>
      </c>
    </row>
    <row r="781" spans="1:18" x14ac:dyDescent="0.25">
      <c r="A781" s="10" t="str">
        <f>B781</f>
        <v>Missouri</v>
      </c>
      <c r="B781" t="s">
        <v>121</v>
      </c>
    </row>
    <row r="782" spans="1:18" x14ac:dyDescent="0.2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25">
      <c r="A783" t="str">
        <f>A782</f>
        <v>Missouri</v>
      </c>
      <c r="B783" t="s">
        <v>205</v>
      </c>
    </row>
    <row r="784" spans="1:18" x14ac:dyDescent="0.2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2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2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2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2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2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2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2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2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2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2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2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2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25">
      <c r="A797" t="str">
        <f t="shared" si="35"/>
        <v>Missouri</v>
      </c>
      <c r="B797" t="s">
        <v>217</v>
      </c>
    </row>
    <row r="798" spans="1:18" x14ac:dyDescent="0.2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2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2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25">
      <c r="A801" t="str">
        <f t="shared" si="35"/>
        <v>Missouri</v>
      </c>
      <c r="B801" t="s">
        <v>220</v>
      </c>
    </row>
    <row r="802" spans="1:18" x14ac:dyDescent="0.25">
      <c r="A802" s="10" t="str">
        <f>B802</f>
        <v>Pennsylvania</v>
      </c>
      <c r="B802" t="s">
        <v>134</v>
      </c>
    </row>
    <row r="803" spans="1:18" x14ac:dyDescent="0.2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25">
      <c r="A804" t="str">
        <f>A803</f>
        <v>Pennsylvania</v>
      </c>
      <c r="B804" t="s">
        <v>205</v>
      </c>
    </row>
    <row r="805" spans="1:18" x14ac:dyDescent="0.2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2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2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2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2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2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2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2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2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2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2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2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2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2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2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2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2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25">
      <c r="A822" t="str">
        <f t="shared" si="36"/>
        <v>Pennsylvania</v>
      </c>
      <c r="B822" t="s">
        <v>217</v>
      </c>
    </row>
    <row r="823" spans="1:18" x14ac:dyDescent="0.2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2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2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25">
      <c r="A826" t="str">
        <f t="shared" si="36"/>
        <v>Pennsylvania</v>
      </c>
      <c r="B826" t="s">
        <v>220</v>
      </c>
    </row>
    <row r="827" spans="1:18" x14ac:dyDescent="0.25">
      <c r="A827" s="10" t="str">
        <f>B827</f>
        <v>Rhode Island</v>
      </c>
      <c r="B827" t="s">
        <v>135</v>
      </c>
    </row>
    <row r="828" spans="1:18" x14ac:dyDescent="0.2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25">
      <c r="A829" t="str">
        <f>A828</f>
        <v>Rhode Island</v>
      </c>
      <c r="B829" t="s">
        <v>205</v>
      </c>
    </row>
    <row r="830" spans="1:18" x14ac:dyDescent="0.2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2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2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2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2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2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2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2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2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2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2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2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2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25">
      <c r="A843" t="str">
        <f t="shared" si="37"/>
        <v>Rhode Island</v>
      </c>
      <c r="B843" t="s">
        <v>217</v>
      </c>
    </row>
    <row r="844" spans="1:18" x14ac:dyDescent="0.2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2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25">
      <c r="A846" t="str">
        <f t="shared" si="37"/>
        <v>Rhode Island</v>
      </c>
      <c r="B846" t="s">
        <v>220</v>
      </c>
    </row>
    <row r="847" spans="1:18" x14ac:dyDescent="0.25">
      <c r="A847" s="10" t="str">
        <f>B847</f>
        <v>South Carolina</v>
      </c>
      <c r="B847" t="s">
        <v>136</v>
      </c>
    </row>
    <row r="848" spans="1:18" x14ac:dyDescent="0.2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25">
      <c r="A849" t="str">
        <f>A848</f>
        <v>South Carolina</v>
      </c>
      <c r="B849" t="s">
        <v>205</v>
      </c>
    </row>
    <row r="850" spans="1:18" x14ac:dyDescent="0.2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2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2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2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2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2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2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2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2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2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2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2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2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25">
      <c r="A863" t="str">
        <f t="shared" si="38"/>
        <v>South Carolina</v>
      </c>
      <c r="B863" t="s">
        <v>217</v>
      </c>
    </row>
    <row r="864" spans="1:18" x14ac:dyDescent="0.2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2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2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25">
      <c r="A867" t="str">
        <f t="shared" si="38"/>
        <v>South Carolina</v>
      </c>
      <c r="B867" t="s">
        <v>220</v>
      </c>
    </row>
    <row r="868" spans="1:18" x14ac:dyDescent="0.25">
      <c r="A868" s="10" t="str">
        <f>B868</f>
        <v>South Dakota</v>
      </c>
      <c r="B868" t="s">
        <v>137</v>
      </c>
    </row>
    <row r="869" spans="1:18" x14ac:dyDescent="0.2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25">
      <c r="A870" t="str">
        <f>A869</f>
        <v>South Dakota</v>
      </c>
      <c r="B870" t="s">
        <v>205</v>
      </c>
    </row>
    <row r="871" spans="1:18" x14ac:dyDescent="0.2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2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2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2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2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2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2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2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2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2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2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2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25">
      <c r="A883" t="str">
        <f t="shared" si="39"/>
        <v>South Dakota</v>
      </c>
      <c r="B883" t="s">
        <v>217</v>
      </c>
    </row>
    <row r="884" spans="1:18" x14ac:dyDescent="0.2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2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25">
      <c r="A886" t="str">
        <f t="shared" si="39"/>
        <v>South Dakota</v>
      </c>
      <c r="B886" t="s">
        <v>220</v>
      </c>
    </row>
    <row r="887" spans="1:18" x14ac:dyDescent="0.25">
      <c r="A887" s="10" t="str">
        <f>B887</f>
        <v>Tennessee</v>
      </c>
      <c r="B887" t="s">
        <v>138</v>
      </c>
    </row>
    <row r="888" spans="1:18" x14ac:dyDescent="0.2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25">
      <c r="A889" t="str">
        <f>A888</f>
        <v>Tennessee</v>
      </c>
      <c r="B889" t="s">
        <v>205</v>
      </c>
    </row>
    <row r="890" spans="1:18" x14ac:dyDescent="0.2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2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2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2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2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2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2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2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2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2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2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2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2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2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25">
      <c r="A904" t="str">
        <f t="shared" si="40"/>
        <v>Tennessee</v>
      </c>
      <c r="B904" t="s">
        <v>217</v>
      </c>
    </row>
    <row r="905" spans="1:18" x14ac:dyDescent="0.2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2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25">
      <c r="A907" t="str">
        <f t="shared" si="40"/>
        <v>Tennessee</v>
      </c>
      <c r="B907" t="s">
        <v>220</v>
      </c>
    </row>
    <row r="908" spans="1:18" x14ac:dyDescent="0.25">
      <c r="A908" s="10" t="str">
        <f>B908</f>
        <v>Texas</v>
      </c>
      <c r="B908" t="s">
        <v>139</v>
      </c>
    </row>
    <row r="909" spans="1:18" x14ac:dyDescent="0.2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25">
      <c r="A910" t="str">
        <f>A909</f>
        <v>Texas</v>
      </c>
      <c r="B910" t="s">
        <v>205</v>
      </c>
    </row>
    <row r="911" spans="1:18" x14ac:dyDescent="0.2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2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2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2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2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2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2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2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2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2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2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2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2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2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2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2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2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2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25">
      <c r="A929" t="str">
        <f t="shared" si="41"/>
        <v>Texas</v>
      </c>
      <c r="B929" t="s">
        <v>217</v>
      </c>
    </row>
    <row r="930" spans="1:18" x14ac:dyDescent="0.2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2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25">
      <c r="A932" t="str">
        <f t="shared" si="41"/>
        <v>Texas</v>
      </c>
      <c r="B932" t="s">
        <v>220</v>
      </c>
    </row>
    <row r="933" spans="1:18" x14ac:dyDescent="0.25">
      <c r="A933" s="10" t="str">
        <f>B933</f>
        <v>Utah</v>
      </c>
      <c r="B933" t="s">
        <v>140</v>
      </c>
    </row>
    <row r="934" spans="1:18" x14ac:dyDescent="0.2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25">
      <c r="A935" t="str">
        <f>A934</f>
        <v>Utah</v>
      </c>
      <c r="B935" t="s">
        <v>205</v>
      </c>
    </row>
    <row r="936" spans="1:18" x14ac:dyDescent="0.2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2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2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2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2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2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2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2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2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2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2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2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2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2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2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25">
      <c r="A951" t="str">
        <f t="shared" si="42"/>
        <v>Utah</v>
      </c>
      <c r="B951" t="s">
        <v>217</v>
      </c>
    </row>
    <row r="952" spans="1:18" x14ac:dyDescent="0.2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2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25">
      <c r="A954" t="str">
        <f t="shared" si="42"/>
        <v>Utah</v>
      </c>
      <c r="B954" t="s">
        <v>220</v>
      </c>
    </row>
    <row r="955" spans="1:18" x14ac:dyDescent="0.25">
      <c r="A955" s="10" t="str">
        <f>B955</f>
        <v>Vermont</v>
      </c>
      <c r="B955" t="s">
        <v>141</v>
      </c>
    </row>
    <row r="956" spans="1:18" x14ac:dyDescent="0.2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25">
      <c r="A957" t="str">
        <f>A956</f>
        <v>Vermont</v>
      </c>
      <c r="B957" t="s">
        <v>205</v>
      </c>
    </row>
    <row r="958" spans="1:18" x14ac:dyDescent="0.2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2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2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2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2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2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2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2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2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2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25">
      <c r="A968" t="str">
        <f t="shared" si="43"/>
        <v>Vermont</v>
      </c>
      <c r="B968" t="s">
        <v>217</v>
      </c>
    </row>
    <row r="969" spans="1:18" x14ac:dyDescent="0.2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2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25">
      <c r="A971" t="str">
        <f t="shared" si="43"/>
        <v>Vermont</v>
      </c>
      <c r="B971" t="s">
        <v>220</v>
      </c>
    </row>
    <row r="972" spans="1:18" x14ac:dyDescent="0.25">
      <c r="A972" s="10" t="str">
        <f>B972</f>
        <v>Virginia</v>
      </c>
      <c r="B972" t="s">
        <v>142</v>
      </c>
    </row>
    <row r="973" spans="1:18" x14ac:dyDescent="0.2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25">
      <c r="A974" t="str">
        <f>A973</f>
        <v>Virginia</v>
      </c>
      <c r="B974" t="s">
        <v>205</v>
      </c>
    </row>
    <row r="975" spans="1:18" x14ac:dyDescent="0.2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2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2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2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2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2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2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2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2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2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2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2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2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2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2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25">
      <c r="A990" t="str">
        <f t="shared" si="44"/>
        <v>Virginia</v>
      </c>
      <c r="B990" t="s">
        <v>217</v>
      </c>
    </row>
    <row r="991" spans="1:18" x14ac:dyDescent="0.2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2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2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25">
      <c r="A994" t="str">
        <f t="shared" si="44"/>
        <v>Virginia</v>
      </c>
      <c r="B994" t="s">
        <v>220</v>
      </c>
    </row>
    <row r="995" spans="1:18" x14ac:dyDescent="0.25">
      <c r="A995" s="10" t="str">
        <f>B995</f>
        <v>Washington</v>
      </c>
      <c r="B995" t="s">
        <v>143</v>
      </c>
    </row>
    <row r="996" spans="1:18" x14ac:dyDescent="0.2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25">
      <c r="A997" t="str">
        <f>A996</f>
        <v>Washington</v>
      </c>
      <c r="B997" t="s">
        <v>205</v>
      </c>
    </row>
    <row r="998" spans="1:18" x14ac:dyDescent="0.2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2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2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2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2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2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2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2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2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2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2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2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2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2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25">
      <c r="A1012" t="str">
        <f t="shared" si="45"/>
        <v>Washington</v>
      </c>
      <c r="B1012" t="s">
        <v>217</v>
      </c>
    </row>
    <row r="1013" spans="1:18" x14ac:dyDescent="0.2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2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2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25">
      <c r="A1016" t="str">
        <f t="shared" si="45"/>
        <v>Washington</v>
      </c>
      <c r="B1016" t="s">
        <v>220</v>
      </c>
    </row>
    <row r="1017" spans="1:18" x14ac:dyDescent="0.25">
      <c r="A1017" s="10" t="str">
        <f>B1017</f>
        <v>West Virginia</v>
      </c>
      <c r="B1017" t="s">
        <v>144</v>
      </c>
    </row>
    <row r="1018" spans="1:18" x14ac:dyDescent="0.2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25">
      <c r="A1019" t="str">
        <f>A1018</f>
        <v>West Virginia</v>
      </c>
      <c r="B1019" t="s">
        <v>205</v>
      </c>
    </row>
    <row r="1020" spans="1:18" x14ac:dyDescent="0.2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2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2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2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2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2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2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2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25">
      <c r="A1028" t="str">
        <f t="shared" si="46"/>
        <v>West Virginia</v>
      </c>
      <c r="B1028" t="s">
        <v>217</v>
      </c>
    </row>
    <row r="1029" spans="1:18" x14ac:dyDescent="0.2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2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25">
      <c r="A1031" t="str">
        <f t="shared" si="46"/>
        <v>West Virginia</v>
      </c>
      <c r="B1031" t="s">
        <v>220</v>
      </c>
    </row>
    <row r="1032" spans="1:18" x14ac:dyDescent="0.25">
      <c r="A1032" s="10" t="str">
        <f>B1032</f>
        <v>Wisconsin</v>
      </c>
      <c r="B1032" t="s">
        <v>145</v>
      </c>
    </row>
    <row r="1033" spans="1:18" x14ac:dyDescent="0.2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25">
      <c r="A1034" t="str">
        <f>A1033</f>
        <v>Wisconsin</v>
      </c>
      <c r="B1034" t="s">
        <v>205</v>
      </c>
    </row>
    <row r="1035" spans="1:18" x14ac:dyDescent="0.2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2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2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2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2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2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2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2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2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2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2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2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2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2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2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2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25">
      <c r="A1051" t="str">
        <f t="shared" si="47"/>
        <v>Wisconsin</v>
      </c>
      <c r="B1051" t="s">
        <v>217</v>
      </c>
    </row>
    <row r="1052" spans="1:18" x14ac:dyDescent="0.2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2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25">
      <c r="A1054" t="str">
        <f t="shared" si="47"/>
        <v>Wisconsin</v>
      </c>
      <c r="B1054" t="s">
        <v>220</v>
      </c>
    </row>
    <row r="1055" spans="1:18" x14ac:dyDescent="0.25">
      <c r="A1055" s="10" t="str">
        <f>B1055</f>
        <v>Wyoming</v>
      </c>
      <c r="B1055" t="s">
        <v>146</v>
      </c>
    </row>
    <row r="1056" spans="1:18" x14ac:dyDescent="0.2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25">
      <c r="A1057" t="str">
        <f>A1056</f>
        <v>Wyoming</v>
      </c>
      <c r="B1057" t="s">
        <v>205</v>
      </c>
    </row>
    <row r="1058" spans="1:18" x14ac:dyDescent="0.2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2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2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2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2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2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2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2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2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2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2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2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2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25">
      <c r="A1071" t="str">
        <f t="shared" si="48"/>
        <v>Wyoming</v>
      </c>
      <c r="B1071" t="s">
        <v>217</v>
      </c>
    </row>
    <row r="1072" spans="1:18" x14ac:dyDescent="0.2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2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workbookViewId="0">
      <selection activeCell="A15" sqref="A15"/>
    </sheetView>
  </sheetViews>
  <sheetFormatPr defaultColWidth="8.85546875" defaultRowHeight="15" x14ac:dyDescent="0.25"/>
  <cols>
    <col min="1" max="1" width="27.42578125" customWidth="1"/>
  </cols>
  <sheetData>
    <row r="1" spans="1:32" ht="30" x14ac:dyDescent="0.2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2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</row>
    <row r="7" spans="1:32" x14ac:dyDescent="0.2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2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2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2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2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s="15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1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2024-05-31T20:52:46Z</dcterms:modified>
</cp:coreProperties>
</file>