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elec/GBSC/"/>
    </mc:Choice>
  </mc:AlternateContent>
  <xr:revisionPtr revIDLastSave="0" documentId="8_{7B00DA20-F96A-EB42-8AF1-E5C793A7C80C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<sst xmlns="http://schemas.openxmlformats.org/spreadsheetml/2006/main" count="318" uniqueCount="156">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</sst>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129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ND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ND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8.0656463814064126E-3</v>
      </c>
      <c r="D32" s="17">
        <f>C32</f>
        <v>8.0656463814064126E-3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217.77245229797316</v>
      </c>
      <c r="D33" s="17">
        <f>D32*G7*1000</f>
        <v>326.65867844695975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1785.6904645208281</v>
      </c>
      <c r="D34" s="17">
        <f>D32*G10*1000</f>
        <v>4161.581785999967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13.610778268623323</v>
      </c>
      <c r="D37" s="17">
        <f t="shared" si="1"/>
        <v>27.221556537246645</v>
      </c>
      <c r="E37" s="17">
        <f t="shared" si="1"/>
        <v>40.832334805869969</v>
      </c>
      <c r="F37" s="17">
        <f t="shared" si="1"/>
        <v>54.44311307449329</v>
      </c>
      <c r="G37" s="17">
        <f t="shared" si="1"/>
        <v>68.053891343116618</v>
      </c>
      <c r="H37" s="17">
        <f t="shared" si="1"/>
        <v>81.664669611739939</v>
      </c>
      <c r="I37" s="17">
        <f t="shared" si="1"/>
        <v>95.275447880363259</v>
      </c>
      <c r="J37" s="17">
        <f t="shared" si="1"/>
        <v>108.88622614898658</v>
      </c>
      <c r="K37" s="17">
        <f t="shared" si="1"/>
        <v>122.4970044176099</v>
      </c>
      <c r="L37" s="17">
        <f t="shared" si="1"/>
        <v>136.10778268623324</v>
      </c>
      <c r="M37" s="17">
        <f t="shared" si="1"/>
        <v>149.71856095485657</v>
      </c>
      <c r="N37" s="17">
        <f t="shared" si="1"/>
        <v>163.32933922347991</v>
      </c>
      <c r="O37" s="17">
        <f t="shared" si="1"/>
        <v>176.94011749210324</v>
      </c>
      <c r="P37" s="17">
        <f t="shared" si="1"/>
        <v>190.55089576072658</v>
      </c>
      <c r="Q37" s="17">
        <f t="shared" si="1"/>
        <v>204.16167402934991</v>
      </c>
      <c r="R37" s="21">
        <f>C33</f>
        <v>217.77245229797316</v>
      </c>
      <c r="S37" s="17">
        <f t="shared" ref="S37:AF37" si="2">($AG37-$R37)/($AG36-$R36)+R37</f>
        <v>225.03153404123893</v>
      </c>
      <c r="T37" s="17">
        <f t="shared" si="2"/>
        <v>232.29061578450469</v>
      </c>
      <c r="U37" s="17">
        <f t="shared" si="2"/>
        <v>239.54969752777046</v>
      </c>
      <c r="V37" s="17">
        <f t="shared" si="2"/>
        <v>246.80877927103623</v>
      </c>
      <c r="W37" s="17">
        <f t="shared" si="2"/>
        <v>254.067861014302</v>
      </c>
      <c r="X37" s="17">
        <f t="shared" si="2"/>
        <v>261.32694275756779</v>
      </c>
      <c r="Y37" s="17">
        <f t="shared" si="2"/>
        <v>268.58602450083356</v>
      </c>
      <c r="Z37" s="17">
        <f t="shared" si="2"/>
        <v>275.84510624409933</v>
      </c>
      <c r="AA37" s="17">
        <f t="shared" si="2"/>
        <v>283.10418798736509</v>
      </c>
      <c r="AB37" s="17">
        <f t="shared" si="2"/>
        <v>290.36326973063086</v>
      </c>
      <c r="AC37" s="17">
        <f t="shared" si="2"/>
        <v>297.62235147389663</v>
      </c>
      <c r="AD37" s="17">
        <f t="shared" si="2"/>
        <v>304.8814332171624</v>
      </c>
      <c r="AE37" s="17">
        <f t="shared" si="2"/>
        <v>312.14051496042816</v>
      </c>
      <c r="AF37" s="17">
        <f t="shared" si="2"/>
        <v>319.39959670369393</v>
      </c>
      <c r="AG37" s="21">
        <f>D33</f>
        <v>326.65867844695975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126.69303394982853</v>
      </c>
      <c r="D40" s="17">
        <f t="shared" si="4"/>
        <v>253.38606789965706</v>
      </c>
      <c r="E40" s="17">
        <f t="shared" si="4"/>
        <v>380.0791018494856</v>
      </c>
      <c r="F40" s="17">
        <f t="shared" si="4"/>
        <v>506.77213579931413</v>
      </c>
      <c r="G40" s="17">
        <f t="shared" si="4"/>
        <v>633.46516974914266</v>
      </c>
      <c r="H40" s="17">
        <f t="shared" si="4"/>
        <v>760.15820369897119</v>
      </c>
      <c r="I40" s="17">
        <f t="shared" si="4"/>
        <v>886.85123764879972</v>
      </c>
      <c r="J40" s="17">
        <f t="shared" si="4"/>
        <v>1013.5442715986283</v>
      </c>
      <c r="K40" s="17">
        <f t="shared" si="4"/>
        <v>1140.2373055484568</v>
      </c>
      <c r="L40" s="17">
        <f t="shared" si="4"/>
        <v>1266.9303394982853</v>
      </c>
      <c r="M40" s="17">
        <f t="shared" si="4"/>
        <v>1393.6233734481139</v>
      </c>
      <c r="N40" s="17">
        <f t="shared" si="4"/>
        <v>1520.3164073979424</v>
      </c>
      <c r="O40" s="17">
        <f t="shared" si="4"/>
        <v>1647.0094413477709</v>
      </c>
      <c r="P40" s="17">
        <f t="shared" si="4"/>
        <v>1773.7024752975994</v>
      </c>
      <c r="Q40" s="17">
        <f t="shared" si="4"/>
        <v>1900.395509247428</v>
      </c>
      <c r="R40" s="21">
        <f>FORECAST(R36,$B$34:$D$34,$B$31:$D$31)</f>
        <v>2027.0885431972565</v>
      </c>
      <c r="S40" s="17">
        <f t="shared" ref="S40:AF40" si="5">($AG40-$R40)/($AG39-$R39)+R40</f>
        <v>2161.0819222683513</v>
      </c>
      <c r="T40" s="17">
        <f t="shared" si="5"/>
        <v>2295.075301339446</v>
      </c>
      <c r="U40" s="17">
        <f t="shared" si="5"/>
        <v>2429.0686804105408</v>
      </c>
      <c r="V40" s="17">
        <f t="shared" si="5"/>
        <v>2563.0620594816355</v>
      </c>
      <c r="W40" s="17">
        <f t="shared" si="5"/>
        <v>2697.0554385527303</v>
      </c>
      <c r="X40" s="17">
        <f t="shared" si="5"/>
        <v>2831.048817623825</v>
      </c>
      <c r="Y40" s="17">
        <f t="shared" si="5"/>
        <v>2965.0421966949198</v>
      </c>
      <c r="Z40" s="17">
        <f t="shared" si="5"/>
        <v>3099.0355757660145</v>
      </c>
      <c r="AA40" s="17">
        <f t="shared" si="5"/>
        <v>3233.0289548371093</v>
      </c>
      <c r="AB40" s="17">
        <f t="shared" si="5"/>
        <v>3367.022333908204</v>
      </c>
      <c r="AC40" s="17">
        <f t="shared" si="5"/>
        <v>3501.0157129792988</v>
      </c>
      <c r="AD40" s="17">
        <f t="shared" si="5"/>
        <v>3635.0090920503935</v>
      </c>
      <c r="AE40" s="17">
        <f t="shared" si="5"/>
        <v>3769.0024711214883</v>
      </c>
      <c r="AF40" s="17">
        <f t="shared" si="5"/>
        <v>3902.995850192583</v>
      </c>
      <c r="AG40" s="21">
        <f>FORECAST(AG36,$B$34:$D$34,$B$31:$D$31)</f>
        <v>4036.9892292636796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13.610778268623323</v>
      </c>
      <c r="D2" s="5">
        <f>Calculations!D37</f>
        <v>27.221556537246645</v>
      </c>
      <c r="E2" s="5">
        <f>Calculations!E37</f>
        <v>40.832334805869969</v>
      </c>
      <c r="F2" s="5">
        <f>Calculations!F37</f>
        <v>54.44311307449329</v>
      </c>
      <c r="G2" s="5">
        <f>Calculations!G37</f>
        <v>68.053891343116618</v>
      </c>
      <c r="H2" s="5">
        <f>Calculations!H37</f>
        <v>81.664669611739939</v>
      </c>
      <c r="I2" s="5">
        <f>Calculations!I37</f>
        <v>95.275447880363259</v>
      </c>
      <c r="J2" s="5">
        <f>Calculations!J37</f>
        <v>108.88622614898658</v>
      </c>
      <c r="K2" s="5">
        <f>Calculations!K37</f>
        <v>122.4970044176099</v>
      </c>
      <c r="L2" s="5">
        <f>Calculations!L37</f>
        <v>136.10778268623324</v>
      </c>
      <c r="M2" s="5">
        <f>Calculations!M37</f>
        <v>149.71856095485657</v>
      </c>
      <c r="N2" s="5">
        <f>Calculations!N37</f>
        <v>163.32933922347991</v>
      </c>
      <c r="O2" s="5">
        <f>Calculations!O37</f>
        <v>176.94011749210324</v>
      </c>
      <c r="P2" s="5">
        <f>Calculations!P37</f>
        <v>190.55089576072658</v>
      </c>
      <c r="Q2" s="5">
        <f>Calculations!Q37</f>
        <v>204.16167402934991</v>
      </c>
      <c r="R2" s="5">
        <f>Calculations!R37</f>
        <v>217.77245229797316</v>
      </c>
      <c r="S2" s="5">
        <f>Calculations!S37</f>
        <v>225.03153404123893</v>
      </c>
      <c r="T2" s="5">
        <f>Calculations!T37</f>
        <v>232.29061578450469</v>
      </c>
      <c r="U2" s="5">
        <f>Calculations!U37</f>
        <v>239.54969752777046</v>
      </c>
      <c r="V2" s="5">
        <f>Calculations!V37</f>
        <v>246.80877927103623</v>
      </c>
      <c r="W2" s="5">
        <f>Calculations!W37</f>
        <v>254.067861014302</v>
      </c>
      <c r="X2" s="5">
        <f>Calculations!X37</f>
        <v>261.32694275756779</v>
      </c>
      <c r="Y2" s="5">
        <f>Calculations!Y37</f>
        <v>268.58602450083356</v>
      </c>
      <c r="Z2" s="5">
        <f>Calculations!Z37</f>
        <v>275.84510624409933</v>
      </c>
      <c r="AA2" s="5">
        <f>Calculations!AA37</f>
        <v>283.10418798736509</v>
      </c>
      <c r="AB2" s="5">
        <f>Calculations!AB37</f>
        <v>290.36326973063086</v>
      </c>
      <c r="AC2" s="5">
        <f>Calculations!AC37</f>
        <v>297.62235147389663</v>
      </c>
      <c r="AD2" s="5">
        <f>Calculations!AD37</f>
        <v>304.8814332171624</v>
      </c>
      <c r="AE2" s="5">
        <f>Calculations!AE37</f>
        <v>312.14051496042816</v>
      </c>
      <c r="AF2" s="5">
        <f>Calculations!AF37</f>
        <v>319.39959670369393</v>
      </c>
      <c r="AG2" s="5">
        <f>Calculations!AG37</f>
        <v>326.65867844695975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126.69303394982853</v>
      </c>
      <c r="D2" s="5">
        <f>Calculations!D40</f>
        <v>253.38606789965706</v>
      </c>
      <c r="E2" s="5">
        <f>Calculations!E40</f>
        <v>380.0791018494856</v>
      </c>
      <c r="F2" s="5">
        <f>Calculations!F40</f>
        <v>506.77213579931413</v>
      </c>
      <c r="G2" s="5">
        <f>Calculations!G40</f>
        <v>633.46516974914266</v>
      </c>
      <c r="H2" s="5">
        <f>Calculations!H40</f>
        <v>760.15820369897119</v>
      </c>
      <c r="I2" s="5">
        <f>Calculations!I40</f>
        <v>886.85123764879972</v>
      </c>
      <c r="J2" s="5">
        <f>Calculations!J40</f>
        <v>1013.5442715986283</v>
      </c>
      <c r="K2" s="5">
        <f>Calculations!K40</f>
        <v>1140.2373055484568</v>
      </c>
      <c r="L2" s="5">
        <f>Calculations!L40</f>
        <v>1266.9303394982853</v>
      </c>
      <c r="M2" s="5">
        <f>Calculations!M40</f>
        <v>1393.6233734481139</v>
      </c>
      <c r="N2" s="5">
        <f>Calculations!N40</f>
        <v>1520.3164073979424</v>
      </c>
      <c r="O2" s="5">
        <f>Calculations!O40</f>
        <v>1647.0094413477709</v>
      </c>
      <c r="P2" s="5">
        <f>Calculations!P40</f>
        <v>1773.7024752975994</v>
      </c>
      <c r="Q2" s="5">
        <f>Calculations!Q40</f>
        <v>1900.395509247428</v>
      </c>
      <c r="R2" s="5">
        <f>Calculations!R40</f>
        <v>2027.0885431972565</v>
      </c>
      <c r="S2" s="5">
        <f>Calculations!S40</f>
        <v>2161.0819222683513</v>
      </c>
      <c r="T2" s="5">
        <f>Calculations!T40</f>
        <v>2295.075301339446</v>
      </c>
      <c r="U2" s="5">
        <f>Calculations!U40</f>
        <v>2429.0686804105408</v>
      </c>
      <c r="V2" s="5">
        <f>Calculations!V40</f>
        <v>2563.0620594816355</v>
      </c>
      <c r="W2" s="5">
        <f>Calculations!W40</f>
        <v>2697.0554385527303</v>
      </c>
      <c r="X2" s="5">
        <f>Calculations!X40</f>
        <v>2831.048817623825</v>
      </c>
      <c r="Y2" s="5">
        <f>Calculations!Y40</f>
        <v>2965.0421966949198</v>
      </c>
      <c r="Z2" s="5">
        <f>Calculations!Z40</f>
        <v>3099.0355757660145</v>
      </c>
      <c r="AA2" s="5">
        <f>Calculations!AA40</f>
        <v>3233.0289548371093</v>
      </c>
      <c r="AB2" s="5">
        <f>Calculations!AB40</f>
        <v>3367.022333908204</v>
      </c>
      <c r="AC2" s="5">
        <f>Calculations!AC40</f>
        <v>3501.0157129792988</v>
      </c>
      <c r="AD2" s="5">
        <f>Calculations!AD40</f>
        <v>3635.0090920503935</v>
      </c>
      <c r="AE2" s="5">
        <f>Calculations!AE40</f>
        <v>3769.0024711214883</v>
      </c>
      <c r="AF2" s="5">
        <f>Calculations!AF40</f>
        <v>3902.995850192583</v>
      </c>
      <c r="AG2" s="5">
        <f>Calculations!AG40</f>
        <v>4036.9892292636796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2022-11-09T23:18:21Z</dcterms:modified>
</cp:coreProperties>
</file>