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OH\elec\BHRbEF\"/>
    </mc:Choice>
  </mc:AlternateContent>
  <xr:revisionPtr revIDLastSave="0" documentId="8_{A355F4B4-A6B2-40DE-82B7-5F026B1BDC56}" xr6:coauthVersionLast="47" xr6:coauthVersionMax="47" xr10:uidLastSave="{00000000-0000-0000-0000-000000000000}"/>
  <bookViews>
    <workbookView xWindow="470" yWindow="0" windowWidth="19020" windowHeight="1380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<sst xmlns="http://schemas.openxmlformats.org/spreadsheetml/2006/main" count="28002" uniqueCount="230">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</sst>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4.5" x14ac:dyDescent="0.35"/>
  <cols>
    <col min="2" max="2" width="63.7265625" customWidth="1"/>
  </cols>
  <sheetData>
    <row r="1" spans="1:3" x14ac:dyDescent="0.35">
      <c r="A1" s="1" t="s">
        <v>0</v>
      </c>
      <c r="B1" t="s">
        <v>229</v>
      </c>
      <c r="C1" s="33">
        <v>44865</v>
      </c>
    </row>
    <row r="3" spans="1:3" x14ac:dyDescent="0.35">
      <c r="A3" s="1" t="s">
        <v>1</v>
      </c>
      <c r="B3" s="2" t="s">
        <v>209</v>
      </c>
    </row>
    <row r="4" spans="1:3" x14ac:dyDescent="0.35">
      <c r="B4" t="s">
        <v>2</v>
      </c>
    </row>
    <row r="5" spans="1:3" x14ac:dyDescent="0.35">
      <c r="B5" s="3">
        <v>2022</v>
      </c>
    </row>
    <row r="6" spans="1:3" x14ac:dyDescent="0.35">
      <c r="B6" t="s">
        <v>217</v>
      </c>
    </row>
    <row r="7" spans="1:3" x14ac:dyDescent="0.35">
      <c r="B7" s="4" t="s">
        <v>105</v>
      </c>
    </row>
    <row r="8" spans="1:3" x14ac:dyDescent="0.35">
      <c r="B8" t="s">
        <v>49</v>
      </c>
    </row>
    <row r="9" spans="1:3" ht="15.75" customHeight="1" x14ac:dyDescent="0.35"/>
    <row r="10" spans="1:3" x14ac:dyDescent="0.35">
      <c r="B10" s="2" t="s">
        <v>207</v>
      </c>
    </row>
    <row r="11" spans="1:3" x14ac:dyDescent="0.35">
      <c r="B11" t="s">
        <v>2</v>
      </c>
    </row>
    <row r="12" spans="1:3" x14ac:dyDescent="0.35">
      <c r="B12" s="3">
        <v>2021</v>
      </c>
    </row>
    <row r="13" spans="1:3" x14ac:dyDescent="0.35">
      <c r="B13" t="s">
        <v>225</v>
      </c>
    </row>
    <row r="14" spans="1:3" x14ac:dyDescent="0.35">
      <c r="B14" s="4" t="s">
        <v>3</v>
      </c>
    </row>
    <row r="15" spans="1:3" x14ac:dyDescent="0.35">
      <c r="B15" t="s">
        <v>18</v>
      </c>
    </row>
    <row r="17" spans="1:2" x14ac:dyDescent="0.35">
      <c r="B17" s="2" t="s">
        <v>208</v>
      </c>
    </row>
    <row r="18" spans="1:2" x14ac:dyDescent="0.35">
      <c r="B18" t="s">
        <v>19</v>
      </c>
    </row>
    <row r="19" spans="1:2" x14ac:dyDescent="0.35">
      <c r="B19" s="3">
        <v>2021</v>
      </c>
    </row>
    <row r="20" spans="1:2" x14ac:dyDescent="0.35">
      <c r="B20" t="s">
        <v>226</v>
      </c>
    </row>
    <row r="21" spans="1:2" x14ac:dyDescent="0.35">
      <c r="B21" s="8" t="s">
        <v>227</v>
      </c>
    </row>
    <row r="22" spans="1:2" x14ac:dyDescent="0.35">
      <c r="B22" t="s">
        <v>228</v>
      </c>
    </row>
    <row r="24" spans="1:2" x14ac:dyDescent="0.35">
      <c r="A24" s="1" t="s">
        <v>213</v>
      </c>
    </row>
    <row r="25" spans="1:2" x14ac:dyDescent="0.35">
      <c r="A25" t="s">
        <v>214</v>
      </c>
    </row>
    <row r="26" spans="1:2" x14ac:dyDescent="0.3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4.5" x14ac:dyDescent="0.35"/>
  <cols>
    <col min="2" max="2" width="36.26953125" customWidth="1"/>
    <col min="4" max="4" width="13.1796875" customWidth="1"/>
    <col min="5" max="5" width="31" customWidth="1"/>
    <col min="6" max="6" width="18.453125" customWidth="1"/>
    <col min="10" max="10" width="20.81640625" bestFit="1" customWidth="1"/>
    <col min="12" max="12" width="9.1796875" customWidth="1"/>
  </cols>
  <sheetData>
    <row r="1" spans="1:10" x14ac:dyDescent="0.35">
      <c r="A1" s="10" t="s">
        <v>106</v>
      </c>
      <c r="B1" s="10"/>
      <c r="D1" s="1" t="s">
        <v>107</v>
      </c>
      <c r="H1" s="1" t="s">
        <v>108</v>
      </c>
    </row>
    <row r="2" spans="1:10" ht="15" thickBot="1" x14ac:dyDescent="0.4">
      <c r="A2" s="11"/>
      <c r="B2" s="11"/>
    </row>
    <row r="3" spans="1:10" ht="39.5" thickBot="1" x14ac:dyDescent="0.4">
      <c r="A3" s="12" t="s">
        <v>109</v>
      </c>
      <c r="B3" s="13" t="s">
        <v>110</v>
      </c>
      <c r="D3" s="14" t="s">
        <v>111</v>
      </c>
      <c r="E3" s="14" t="s">
        <v>112</v>
      </c>
      <c r="F3" s="15" t="s">
        <v>113</v>
      </c>
      <c r="H3" s="14" t="s">
        <v>114</v>
      </c>
      <c r="I3" s="14" t="s">
        <v>115</v>
      </c>
      <c r="J3" s="15" t="s">
        <v>116</v>
      </c>
    </row>
    <row r="4" spans="1:10" ht="25.5" thickBot="1" x14ac:dyDescent="0.4">
      <c r="A4" s="16" t="s">
        <v>64</v>
      </c>
      <c r="B4" s="17" t="s">
        <v>117</v>
      </c>
      <c r="D4" s="18" t="s">
        <v>77</v>
      </c>
      <c r="E4" s="19" t="s">
        <v>118</v>
      </c>
      <c r="F4" s="20" t="s">
        <v>14</v>
      </c>
      <c r="H4" s="18" t="s">
        <v>73</v>
      </c>
      <c r="I4" s="18" t="s">
        <v>53</v>
      </c>
      <c r="J4" s="20" t="s">
        <v>211</v>
      </c>
    </row>
    <row r="5" spans="1:10" ht="15" thickBot="1" x14ac:dyDescent="0.4">
      <c r="A5" s="16" t="s">
        <v>65</v>
      </c>
      <c r="B5" s="17" t="s">
        <v>119</v>
      </c>
      <c r="D5" s="18" t="s">
        <v>120</v>
      </c>
      <c r="E5" s="19" t="s">
        <v>121</v>
      </c>
      <c r="F5" s="20" t="s">
        <v>48</v>
      </c>
      <c r="H5" s="18" t="s">
        <v>73</v>
      </c>
      <c r="I5" s="18" t="s">
        <v>122</v>
      </c>
      <c r="J5" s="20" t="s">
        <v>211</v>
      </c>
    </row>
    <row r="6" spans="1:10" ht="15" thickBot="1" x14ac:dyDescent="0.4">
      <c r="A6" s="16" t="s">
        <v>69</v>
      </c>
      <c r="B6" s="17" t="s">
        <v>123</v>
      </c>
      <c r="D6" s="18" t="s">
        <v>95</v>
      </c>
      <c r="E6" s="19" t="s">
        <v>124</v>
      </c>
      <c r="F6" s="20" t="s">
        <v>125</v>
      </c>
      <c r="H6" s="18" t="s">
        <v>73</v>
      </c>
      <c r="I6" s="18" t="s">
        <v>65</v>
      </c>
      <c r="J6" s="18" t="s">
        <v>125</v>
      </c>
    </row>
    <row r="7" spans="1:10" ht="15" thickBot="1" x14ac:dyDescent="0.4">
      <c r="A7" s="16" t="s">
        <v>70</v>
      </c>
      <c r="B7" s="17" t="s">
        <v>126</v>
      </c>
      <c r="D7" s="18" t="s">
        <v>31</v>
      </c>
      <c r="E7" s="19" t="s">
        <v>127</v>
      </c>
      <c r="F7" s="20" t="s">
        <v>48</v>
      </c>
      <c r="H7" s="18" t="s">
        <v>73</v>
      </c>
      <c r="I7" s="18" t="s">
        <v>62</v>
      </c>
      <c r="J7" s="20" t="s">
        <v>211</v>
      </c>
    </row>
    <row r="8" spans="1:10" ht="25.5" thickBot="1" x14ac:dyDescent="0.4">
      <c r="A8" s="16" t="s">
        <v>61</v>
      </c>
      <c r="B8" s="17" t="s">
        <v>128</v>
      </c>
      <c r="D8" s="18" t="s">
        <v>98</v>
      </c>
      <c r="E8" s="19" t="s">
        <v>129</v>
      </c>
      <c r="F8" s="20" t="s">
        <v>14</v>
      </c>
      <c r="H8" s="18" t="s">
        <v>73</v>
      </c>
      <c r="I8" s="18" t="s">
        <v>51</v>
      </c>
      <c r="J8" s="20" t="s">
        <v>211</v>
      </c>
    </row>
    <row r="9" spans="1:10" ht="25.5" thickBot="1" x14ac:dyDescent="0.4">
      <c r="A9" s="16" t="s">
        <v>130</v>
      </c>
      <c r="B9" s="17" t="s">
        <v>131</v>
      </c>
      <c r="D9" s="18" t="s">
        <v>132</v>
      </c>
      <c r="E9" s="19" t="s">
        <v>133</v>
      </c>
      <c r="F9" s="20" t="s">
        <v>10</v>
      </c>
      <c r="H9" s="18" t="s">
        <v>73</v>
      </c>
      <c r="I9" s="18" t="s">
        <v>68</v>
      </c>
      <c r="J9" s="18" t="s">
        <v>125</v>
      </c>
    </row>
    <row r="10" spans="1:10" ht="38" thickBot="1" x14ac:dyDescent="0.4">
      <c r="A10" s="18" t="s">
        <v>30</v>
      </c>
      <c r="B10" s="19" t="s">
        <v>134</v>
      </c>
      <c r="D10" s="18" t="s">
        <v>74</v>
      </c>
      <c r="E10" s="19" t="s">
        <v>135</v>
      </c>
      <c r="F10" s="20" t="s">
        <v>56</v>
      </c>
      <c r="H10" s="18" t="s">
        <v>73</v>
      </c>
      <c r="I10" s="18" t="s">
        <v>50</v>
      </c>
      <c r="J10" s="20" t="s">
        <v>17</v>
      </c>
    </row>
    <row r="11" spans="1:10" ht="38" thickBot="1" x14ac:dyDescent="0.4">
      <c r="A11" s="16" t="s">
        <v>50</v>
      </c>
      <c r="B11" s="17" t="s">
        <v>136</v>
      </c>
      <c r="D11" s="18" t="s">
        <v>85</v>
      </c>
      <c r="E11" s="19" t="s">
        <v>137</v>
      </c>
      <c r="F11" s="20" t="s">
        <v>15</v>
      </c>
      <c r="H11" s="18" t="s">
        <v>73</v>
      </c>
      <c r="I11" s="18" t="s">
        <v>52</v>
      </c>
      <c r="J11" s="20" t="s">
        <v>17</v>
      </c>
    </row>
    <row r="12" spans="1:10" ht="25.5" thickBot="1" x14ac:dyDescent="0.4">
      <c r="A12" s="16" t="s">
        <v>52</v>
      </c>
      <c r="B12" s="17" t="s">
        <v>138</v>
      </c>
      <c r="D12" s="18" t="s">
        <v>89</v>
      </c>
      <c r="E12" s="19" t="s">
        <v>139</v>
      </c>
      <c r="F12" s="20" t="s">
        <v>16</v>
      </c>
      <c r="H12" s="18" t="s">
        <v>73</v>
      </c>
      <c r="I12" s="18" t="s">
        <v>67</v>
      </c>
      <c r="J12" s="18" t="s">
        <v>125</v>
      </c>
    </row>
    <row r="13" spans="1:10" ht="15" thickBot="1" x14ac:dyDescent="0.4">
      <c r="A13" s="16" t="s">
        <v>53</v>
      </c>
      <c r="B13" s="17" t="s">
        <v>140</v>
      </c>
      <c r="D13" s="18" t="s">
        <v>90</v>
      </c>
      <c r="E13" s="19" t="s">
        <v>141</v>
      </c>
      <c r="F13" s="20" t="s">
        <v>125</v>
      </c>
      <c r="H13" s="18" t="s">
        <v>73</v>
      </c>
      <c r="I13" s="18" t="s">
        <v>30</v>
      </c>
      <c r="J13" s="20" t="s">
        <v>210</v>
      </c>
    </row>
    <row r="14" spans="1:10" ht="15" thickBot="1" x14ac:dyDescent="0.4">
      <c r="A14" s="16" t="s">
        <v>51</v>
      </c>
      <c r="B14" s="17" t="s">
        <v>142</v>
      </c>
      <c r="D14" s="18" t="s">
        <v>81</v>
      </c>
      <c r="E14" s="19" t="s">
        <v>143</v>
      </c>
      <c r="F14" s="20" t="s">
        <v>14</v>
      </c>
      <c r="H14" s="18" t="s">
        <v>83</v>
      </c>
      <c r="I14" s="18" t="s">
        <v>53</v>
      </c>
      <c r="J14" s="20" t="s">
        <v>13</v>
      </c>
    </row>
    <row r="15" spans="1:10" ht="38" thickBot="1" x14ac:dyDescent="0.4">
      <c r="A15" s="16" t="s">
        <v>62</v>
      </c>
      <c r="B15" s="17" t="s">
        <v>144</v>
      </c>
      <c r="D15" s="18" t="s">
        <v>33</v>
      </c>
      <c r="E15" s="19" t="s">
        <v>145</v>
      </c>
      <c r="F15" s="20" t="s">
        <v>46</v>
      </c>
      <c r="H15" s="18" t="s">
        <v>83</v>
      </c>
      <c r="I15" s="18" t="s">
        <v>69</v>
      </c>
      <c r="J15" s="20" t="s">
        <v>13</v>
      </c>
    </row>
    <row r="16" spans="1:10" ht="50.5" thickBot="1" x14ac:dyDescent="0.4">
      <c r="A16" s="18" t="s">
        <v>122</v>
      </c>
      <c r="B16" s="19" t="s">
        <v>146</v>
      </c>
      <c r="D16" s="18" t="s">
        <v>86</v>
      </c>
      <c r="E16" s="19" t="s">
        <v>147</v>
      </c>
      <c r="F16" s="20" t="s">
        <v>125</v>
      </c>
      <c r="H16" s="21" t="s">
        <v>83</v>
      </c>
      <c r="I16" s="21" t="s">
        <v>63</v>
      </c>
      <c r="J16" s="22" t="s">
        <v>148</v>
      </c>
    </row>
    <row r="17" spans="1:10" ht="15" thickBot="1" x14ac:dyDescent="0.4">
      <c r="A17" s="16" t="s">
        <v>149</v>
      </c>
      <c r="B17" s="17" t="s">
        <v>150</v>
      </c>
      <c r="D17" s="18" t="s">
        <v>96</v>
      </c>
      <c r="E17" s="19" t="s">
        <v>151</v>
      </c>
      <c r="F17" s="20" t="s">
        <v>57</v>
      </c>
      <c r="H17" s="18" t="s">
        <v>83</v>
      </c>
      <c r="I17" s="18" t="s">
        <v>30</v>
      </c>
      <c r="J17" s="20" t="s">
        <v>13</v>
      </c>
    </row>
    <row r="18" spans="1:10" ht="15" thickBot="1" x14ac:dyDescent="0.4">
      <c r="A18" s="16" t="s">
        <v>152</v>
      </c>
      <c r="B18" s="17" t="s">
        <v>153</v>
      </c>
      <c r="D18" s="18" t="s">
        <v>97</v>
      </c>
      <c r="E18" s="19" t="s">
        <v>154</v>
      </c>
      <c r="F18" s="20" t="s">
        <v>57</v>
      </c>
    </row>
    <row r="19" spans="1:10" ht="25.5" thickBot="1" x14ac:dyDescent="0.4">
      <c r="A19" s="16" t="s">
        <v>155</v>
      </c>
      <c r="B19" s="17" t="s">
        <v>156</v>
      </c>
      <c r="D19" s="18" t="s">
        <v>157</v>
      </c>
      <c r="E19" s="19" t="s">
        <v>158</v>
      </c>
      <c r="F19" s="20" t="s">
        <v>57</v>
      </c>
    </row>
    <row r="20" spans="1:10" ht="38" thickBot="1" x14ac:dyDescent="0.4">
      <c r="A20" s="16" t="s">
        <v>59</v>
      </c>
      <c r="B20" s="17" t="s">
        <v>159</v>
      </c>
      <c r="D20" s="18" t="s">
        <v>160</v>
      </c>
      <c r="E20" s="19" t="s">
        <v>161</v>
      </c>
      <c r="F20" s="20" t="s">
        <v>125</v>
      </c>
    </row>
    <row r="21" spans="1:10" ht="25.5" thickBot="1" x14ac:dyDescent="0.4">
      <c r="A21" s="16" t="s">
        <v>66</v>
      </c>
      <c r="B21" s="17" t="s">
        <v>162</v>
      </c>
      <c r="D21" s="18" t="s">
        <v>73</v>
      </c>
      <c r="E21" s="19" t="s">
        <v>4</v>
      </c>
      <c r="F21" s="20" t="s">
        <v>163</v>
      </c>
    </row>
    <row r="22" spans="1:10" ht="25.5" thickBot="1" x14ac:dyDescent="0.4">
      <c r="A22" s="16" t="s">
        <v>63</v>
      </c>
      <c r="B22" s="17" t="s">
        <v>164</v>
      </c>
      <c r="D22" s="18" t="s">
        <v>75</v>
      </c>
      <c r="E22" s="19" t="s">
        <v>165</v>
      </c>
      <c r="F22" s="20" t="s">
        <v>9</v>
      </c>
    </row>
    <row r="23" spans="1:10" ht="38" thickBot="1" x14ac:dyDescent="0.4">
      <c r="A23" s="16" t="s">
        <v>60</v>
      </c>
      <c r="B23" s="17" t="s">
        <v>166</v>
      </c>
      <c r="D23" s="18" t="s">
        <v>84</v>
      </c>
      <c r="E23" s="19" t="s">
        <v>167</v>
      </c>
      <c r="F23" s="20" t="s">
        <v>14</v>
      </c>
    </row>
    <row r="24" spans="1:10" ht="63" thickBot="1" x14ac:dyDescent="0.4">
      <c r="A24" s="16" t="s">
        <v>71</v>
      </c>
      <c r="B24" s="17" t="s">
        <v>168</v>
      </c>
      <c r="D24" s="18" t="s">
        <v>100</v>
      </c>
      <c r="E24" s="19" t="s">
        <v>169</v>
      </c>
      <c r="F24" s="20" t="s">
        <v>14</v>
      </c>
    </row>
    <row r="25" spans="1:10" ht="50.5" thickBot="1" x14ac:dyDescent="0.4">
      <c r="A25" s="16" t="s">
        <v>68</v>
      </c>
      <c r="B25" s="17" t="s">
        <v>170</v>
      </c>
      <c r="D25" s="18" t="s">
        <v>93</v>
      </c>
      <c r="E25" s="19" t="s">
        <v>171</v>
      </c>
      <c r="F25" s="20" t="s">
        <v>14</v>
      </c>
    </row>
    <row r="26" spans="1:10" ht="38" thickBot="1" x14ac:dyDescent="0.4">
      <c r="A26" s="16" t="s">
        <v>67</v>
      </c>
      <c r="B26" s="17" t="s">
        <v>172</v>
      </c>
      <c r="D26" s="18" t="s">
        <v>87</v>
      </c>
      <c r="E26" s="19" t="s">
        <v>173</v>
      </c>
      <c r="F26" s="20" t="s">
        <v>125</v>
      </c>
    </row>
    <row r="27" spans="1:10" ht="38" thickBot="1" x14ac:dyDescent="0.4">
      <c r="D27" s="18" t="s">
        <v>91</v>
      </c>
      <c r="E27" s="19" t="s">
        <v>174</v>
      </c>
      <c r="F27" s="20" t="s">
        <v>125</v>
      </c>
    </row>
    <row r="28" spans="1:10" ht="15" thickBot="1" x14ac:dyDescent="0.4">
      <c r="D28" s="18" t="s">
        <v>82</v>
      </c>
      <c r="E28" s="19" t="s">
        <v>175</v>
      </c>
      <c r="F28" s="20" t="s">
        <v>16</v>
      </c>
    </row>
    <row r="29" spans="1:10" ht="15" thickBot="1" x14ac:dyDescent="0.4">
      <c r="D29" s="18" t="s">
        <v>76</v>
      </c>
      <c r="E29" s="19" t="s">
        <v>176</v>
      </c>
      <c r="F29" s="20" t="s">
        <v>125</v>
      </c>
    </row>
    <row r="30" spans="1:10" ht="15" thickBot="1" x14ac:dyDescent="0.4">
      <c r="D30" s="18" t="s">
        <v>102</v>
      </c>
      <c r="E30" s="19" t="s">
        <v>177</v>
      </c>
      <c r="F30" s="20" t="s">
        <v>125</v>
      </c>
    </row>
    <row r="31" spans="1:10" ht="15" thickBot="1" x14ac:dyDescent="0.4">
      <c r="D31" s="18" t="s">
        <v>38</v>
      </c>
      <c r="E31" s="19" t="s">
        <v>178</v>
      </c>
      <c r="F31" s="20" t="s">
        <v>48</v>
      </c>
    </row>
    <row r="32" spans="1:10" ht="38" thickBot="1" x14ac:dyDescent="0.4">
      <c r="D32" s="18" t="s">
        <v>80</v>
      </c>
      <c r="E32" s="19" t="s">
        <v>179</v>
      </c>
      <c r="F32" s="20" t="s">
        <v>56</v>
      </c>
    </row>
    <row r="33" spans="4:6" ht="15" thickBot="1" x14ac:dyDescent="0.4">
      <c r="D33" s="23" t="s">
        <v>34</v>
      </c>
      <c r="E33" s="24" t="s">
        <v>180</v>
      </c>
      <c r="F33" s="20" t="s">
        <v>48</v>
      </c>
    </row>
    <row r="34" spans="4:6" ht="15" thickBot="1" x14ac:dyDescent="0.4">
      <c r="D34" s="18" t="s">
        <v>104</v>
      </c>
      <c r="E34" s="19" t="s">
        <v>181</v>
      </c>
      <c r="F34" s="20" t="s">
        <v>125</v>
      </c>
    </row>
    <row r="35" spans="4:6" ht="15" thickBot="1" x14ac:dyDescent="0.4">
      <c r="D35" s="18" t="s">
        <v>54</v>
      </c>
      <c r="E35" s="19" t="s">
        <v>182</v>
      </c>
      <c r="F35" s="20" t="s">
        <v>163</v>
      </c>
    </row>
    <row r="36" spans="4:6" ht="15" thickBot="1" x14ac:dyDescent="0.4">
      <c r="D36" s="18" t="s">
        <v>101</v>
      </c>
      <c r="E36" s="19" t="s">
        <v>183</v>
      </c>
      <c r="F36" s="20" t="s">
        <v>14</v>
      </c>
    </row>
    <row r="37" spans="4:6" ht="15" thickBot="1" x14ac:dyDescent="0.4">
      <c r="D37" s="18" t="s">
        <v>32</v>
      </c>
      <c r="E37" s="19" t="s">
        <v>184</v>
      </c>
      <c r="F37" s="20" t="s">
        <v>48</v>
      </c>
    </row>
    <row r="38" spans="4:6" ht="15" thickBot="1" x14ac:dyDescent="0.4">
      <c r="D38" s="18" t="s">
        <v>83</v>
      </c>
      <c r="E38" s="19" t="s">
        <v>185</v>
      </c>
      <c r="F38" s="20" t="s">
        <v>186</v>
      </c>
    </row>
    <row r="39" spans="4:6" ht="15" thickBot="1" x14ac:dyDescent="0.4">
      <c r="D39" s="18" t="s">
        <v>94</v>
      </c>
      <c r="E39" s="19" t="s">
        <v>187</v>
      </c>
      <c r="F39" s="20" t="s">
        <v>125</v>
      </c>
    </row>
    <row r="40" spans="4:6" ht="15" thickBot="1" x14ac:dyDescent="0.4">
      <c r="D40" s="18" t="s">
        <v>188</v>
      </c>
      <c r="E40" s="19" t="s">
        <v>189</v>
      </c>
      <c r="F40" s="20" t="s">
        <v>10</v>
      </c>
    </row>
    <row r="41" spans="4:6" ht="25.5" thickBot="1" x14ac:dyDescent="0.4">
      <c r="D41" s="18" t="s">
        <v>72</v>
      </c>
      <c r="E41" s="19" t="s">
        <v>190</v>
      </c>
      <c r="F41" s="20" t="s">
        <v>10</v>
      </c>
    </row>
    <row r="42" spans="4:6" ht="25.5" thickBot="1" x14ac:dyDescent="0.4">
      <c r="D42" s="18" t="s">
        <v>92</v>
      </c>
      <c r="E42" s="19" t="s">
        <v>191</v>
      </c>
      <c r="F42" s="20" t="s">
        <v>48</v>
      </c>
    </row>
    <row r="43" spans="4:6" ht="50.5" thickBot="1" x14ac:dyDescent="0.4">
      <c r="D43" s="18" t="s">
        <v>103</v>
      </c>
      <c r="E43" s="19" t="s">
        <v>192</v>
      </c>
      <c r="F43" s="20" t="s">
        <v>14</v>
      </c>
    </row>
    <row r="44" spans="4:6" ht="50.5" thickBot="1" x14ac:dyDescent="0.4">
      <c r="D44" s="18" t="s">
        <v>78</v>
      </c>
      <c r="E44" s="19" t="s">
        <v>193</v>
      </c>
      <c r="F44" s="20" t="s">
        <v>14</v>
      </c>
    </row>
    <row r="45" spans="4:6" ht="15" thickBot="1" x14ac:dyDescent="0.4">
      <c r="D45" s="18" t="s">
        <v>99</v>
      </c>
      <c r="E45" s="19" t="s">
        <v>194</v>
      </c>
      <c r="F45" s="20" t="s">
        <v>125</v>
      </c>
    </row>
    <row r="46" spans="4:6" ht="15" thickBot="1" x14ac:dyDescent="0.4">
      <c r="D46" s="18" t="s">
        <v>79</v>
      </c>
      <c r="E46" s="19" t="s">
        <v>195</v>
      </c>
      <c r="F46" s="20" t="s">
        <v>11</v>
      </c>
    </row>
    <row r="47" spans="4:6" ht="63" thickBot="1" x14ac:dyDescent="0.4">
      <c r="D47" s="18" t="s">
        <v>88</v>
      </c>
      <c r="E47" s="19" t="s">
        <v>196</v>
      </c>
      <c r="F47" s="20" t="s">
        <v>55</v>
      </c>
    </row>
    <row r="48" spans="4:6" ht="15" thickBot="1" x14ac:dyDescent="0.4">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265625" defaultRowHeight="14.5" x14ac:dyDescent="0.35"/>
  <cols>
    <col min="1" max="1" width="16.453125" style="26" bestFit="1" customWidth="1"/>
    <col min="2" max="5" width="24.54296875" style="26" bestFit="1" customWidth="1"/>
    <col min="6" max="16384" width="8.7265625" style="26"/>
  </cols>
  <sheetData>
    <row r="1" spans="1:5" ht="15.5" x14ac:dyDescent="0.35">
      <c r="A1" s="34" t="s">
        <v>218</v>
      </c>
      <c r="B1" s="34"/>
      <c r="C1" s="34"/>
      <c r="D1" s="34"/>
      <c r="E1" s="34"/>
    </row>
    <row r="2" spans="1:5" ht="15.5" x14ac:dyDescent="0.35">
      <c r="A2" s="34" t="s">
        <v>219</v>
      </c>
      <c r="B2" s="34"/>
      <c r="C2" s="34"/>
      <c r="D2" s="34"/>
      <c r="E2" s="34"/>
    </row>
    <row r="3" spans="1:5" x14ac:dyDescent="0.35">
      <c r="A3" s="27" t="s">
        <v>220</v>
      </c>
      <c r="B3" s="32" t="s">
        <v>221</v>
      </c>
      <c r="C3" s="32" t="s">
        <v>222</v>
      </c>
      <c r="D3" s="32" t="s">
        <v>4</v>
      </c>
      <c r="E3" s="32" t="s">
        <v>223</v>
      </c>
    </row>
    <row r="4" spans="1:5" x14ac:dyDescent="0.35">
      <c r="A4" s="28">
        <v>2010</v>
      </c>
      <c r="B4" s="31">
        <v>10415</v>
      </c>
      <c r="C4" s="31">
        <v>10984</v>
      </c>
      <c r="D4" s="31">
        <v>8185</v>
      </c>
      <c r="E4" s="31">
        <v>10452</v>
      </c>
    </row>
    <row r="5" spans="1:5" x14ac:dyDescent="0.35">
      <c r="A5" s="28">
        <v>2011</v>
      </c>
      <c r="B5" s="31">
        <v>10444</v>
      </c>
      <c r="C5" s="31">
        <v>10829</v>
      </c>
      <c r="D5" s="31">
        <v>8152</v>
      </c>
      <c r="E5" s="31">
        <v>10464</v>
      </c>
    </row>
    <row r="6" spans="1:5" x14ac:dyDescent="0.35">
      <c r="A6" s="28">
        <v>2012</v>
      </c>
      <c r="B6" s="31">
        <v>10498</v>
      </c>
      <c r="C6" s="31">
        <v>10991</v>
      </c>
      <c r="D6" s="31">
        <v>8039</v>
      </c>
      <c r="E6" s="31">
        <v>10479</v>
      </c>
    </row>
    <row r="7" spans="1:5" x14ac:dyDescent="0.35">
      <c r="A7" s="28">
        <v>2013</v>
      </c>
      <c r="B7" s="31">
        <v>10459</v>
      </c>
      <c r="C7" s="31">
        <v>10713</v>
      </c>
      <c r="D7" s="31">
        <v>7948</v>
      </c>
      <c r="E7" s="31">
        <v>10449</v>
      </c>
    </row>
    <row r="8" spans="1:5" x14ac:dyDescent="0.35">
      <c r="A8" s="28">
        <v>2014</v>
      </c>
      <c r="B8" s="31">
        <v>10428</v>
      </c>
      <c r="C8" s="31">
        <v>10814</v>
      </c>
      <c r="D8" s="31">
        <v>7907</v>
      </c>
      <c r="E8" s="31">
        <v>10459</v>
      </c>
    </row>
    <row r="9" spans="1:5" x14ac:dyDescent="0.35">
      <c r="A9" s="28">
        <v>2015</v>
      </c>
      <c r="B9" s="31">
        <v>10495</v>
      </c>
      <c r="C9" s="31">
        <v>10687</v>
      </c>
      <c r="D9" s="31">
        <v>7878</v>
      </c>
      <c r="E9" s="31">
        <v>10458</v>
      </c>
    </row>
    <row r="10" spans="1:5" x14ac:dyDescent="0.35">
      <c r="A10" s="28">
        <v>2016</v>
      </c>
      <c r="B10" s="31">
        <v>10493</v>
      </c>
      <c r="C10" s="31">
        <v>10811</v>
      </c>
      <c r="D10" s="31">
        <v>7870</v>
      </c>
      <c r="E10" s="31">
        <v>10459</v>
      </c>
    </row>
    <row r="11" spans="1:5" x14ac:dyDescent="0.35">
      <c r="A11" s="28">
        <v>2017</v>
      </c>
      <c r="B11" s="31">
        <v>10465</v>
      </c>
      <c r="C11" s="31">
        <v>10834</v>
      </c>
      <c r="D11" s="31">
        <v>7812</v>
      </c>
      <c r="E11" s="31">
        <v>10459</v>
      </c>
    </row>
    <row r="12" spans="1:5" x14ac:dyDescent="0.35">
      <c r="A12" s="28">
        <v>2018</v>
      </c>
      <c r="B12" s="31">
        <v>10481</v>
      </c>
      <c r="C12" s="31">
        <v>11095</v>
      </c>
      <c r="D12" s="31">
        <v>7821</v>
      </c>
      <c r="E12" s="31">
        <v>10455</v>
      </c>
    </row>
    <row r="13" spans="1:5" x14ac:dyDescent="0.35">
      <c r="A13" s="28">
        <v>2019</v>
      </c>
      <c r="B13" s="31">
        <v>10551</v>
      </c>
      <c r="C13" s="31">
        <v>11205</v>
      </c>
      <c r="D13" s="31">
        <v>7732</v>
      </c>
      <c r="E13" s="31">
        <v>10442</v>
      </c>
    </row>
    <row r="14" spans="1:5" x14ac:dyDescent="0.35">
      <c r="A14" s="28">
        <v>2020</v>
      </c>
      <c r="B14" s="31">
        <v>10655</v>
      </c>
      <c r="C14" s="31">
        <v>11259</v>
      </c>
      <c r="D14" s="31">
        <v>7732</v>
      </c>
      <c r="E14" s="31">
        <v>10446</v>
      </c>
    </row>
    <row r="15" spans="1:5" ht="182.15" customHeight="1" x14ac:dyDescent="0.3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4.5" x14ac:dyDescent="0.35"/>
  <cols>
    <col min="1" max="1" width="9.81640625" style="26" bestFit="1" customWidth="1"/>
    <col min="2" max="2" width="16.453125" style="26" bestFit="1" customWidth="1"/>
    <col min="3" max="3" width="32.7265625" style="26" bestFit="1" customWidth="1"/>
    <col min="4" max="5" width="24.54296875" style="26" bestFit="1" customWidth="1"/>
    <col min="6" max="7" width="32.7265625" style="26" bestFit="1" customWidth="1"/>
    <col min="8" max="8" width="9.81640625" style="26" bestFit="1" customWidth="1"/>
    <col min="9" max="9" width="30.81640625" customWidth="1"/>
    <col min="10" max="10" width="22" customWidth="1"/>
    <col min="13" max="13" width="28.7265625" customWidth="1"/>
  </cols>
  <sheetData>
    <row r="1" spans="1:14" ht="16" customHeight="1" x14ac:dyDescent="0.35">
      <c r="A1" s="25" t="s">
        <v>199</v>
      </c>
      <c r="B1" s="25"/>
      <c r="C1" s="25"/>
      <c r="D1" s="25"/>
      <c r="E1" s="25"/>
      <c r="F1" s="25"/>
      <c r="G1" s="25"/>
      <c r="H1" s="25"/>
    </row>
    <row r="2" spans="1:14" ht="16" customHeight="1" x14ac:dyDescent="0.35">
      <c r="A2" s="25" t="s">
        <v>216</v>
      </c>
      <c r="B2" s="25"/>
      <c r="C2" s="25"/>
      <c r="D2" s="25"/>
      <c r="E2" s="25"/>
      <c r="F2" s="25"/>
      <c r="G2" s="25"/>
      <c r="H2" s="25"/>
    </row>
    <row r="3" spans="1:14" ht="16" customHeight="1" x14ac:dyDescent="0.35">
      <c r="A3" s="25" t="s">
        <v>200</v>
      </c>
      <c r="B3" s="25"/>
      <c r="C3" s="25"/>
      <c r="D3" s="25"/>
      <c r="E3" s="25"/>
      <c r="F3" s="25"/>
      <c r="G3" s="25"/>
      <c r="H3" s="25"/>
    </row>
    <row r="4" spans="1:14" ht="16" customHeight="1" x14ac:dyDescent="0.35"/>
    <row r="5" spans="1:14" ht="39.5" x14ac:dyDescent="0.3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3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3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3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3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3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3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3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3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3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3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3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3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3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3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3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3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3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3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3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3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3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3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3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3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3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3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3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3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3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3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3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3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3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3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3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3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3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3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3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3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3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3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3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3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3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3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3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3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3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3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3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3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3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3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3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3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3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3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3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3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3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3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3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3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3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3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3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3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3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3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3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3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3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3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3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3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3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3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3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3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3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3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3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3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3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3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3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3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3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3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3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3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3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3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3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3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3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3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3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3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3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3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3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3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3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3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3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3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3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3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3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3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3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3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3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3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3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3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3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3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3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3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3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3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3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3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3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3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3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3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3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3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3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3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3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3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3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3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3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3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3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3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3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3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3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3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3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3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3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3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3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3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3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3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3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3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3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3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3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3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3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3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3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3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3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3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3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3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3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3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3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3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3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3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3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3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3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3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3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3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3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3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3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3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3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3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3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3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3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3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3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3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3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3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3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3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3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3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3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3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3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3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3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3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3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3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3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3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3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3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3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3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3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3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3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3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3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3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3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3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3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3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3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3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3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3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3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3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3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3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3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3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3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3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3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3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3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3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3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3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3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3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3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3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3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3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3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3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3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3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3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3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3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3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3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3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3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3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3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3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3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3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3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3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3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3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3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3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3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3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3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3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3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3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3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3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3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3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3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3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3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3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3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3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3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3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3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3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3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3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3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3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3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3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3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3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3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3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3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3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3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3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3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3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3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3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3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3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3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3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3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3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3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3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3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3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3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3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3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3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3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3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3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3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3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3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3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3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3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3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3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3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3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3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3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3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3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3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3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3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3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3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3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3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3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3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3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3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3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3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3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3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3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3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3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3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3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3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3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3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3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3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3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3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3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3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3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3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3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3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3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3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3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3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3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3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3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3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3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3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3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3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3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3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3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3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3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3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3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3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3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3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3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3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3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3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3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3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3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3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3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3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3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3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3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3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3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3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3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3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3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3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3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3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3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3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3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3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3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3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3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3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3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3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3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3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3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3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3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3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3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3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3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3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3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3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3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3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3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3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3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3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3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3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3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3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3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3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3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3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3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3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3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3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3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3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3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3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3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3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3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3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3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3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3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3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3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3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3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3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3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3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3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3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3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3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3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3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3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3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3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3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3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3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3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3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3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3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3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3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3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3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3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3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3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3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3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3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3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3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3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3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3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3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3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3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3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3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3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3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3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3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3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3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3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3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3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3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3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3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3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3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3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3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3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3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3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3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3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3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3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3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3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3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3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3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3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3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3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3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3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3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3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3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3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3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3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3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3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3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3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3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3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3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3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3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3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3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3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3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3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3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3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3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3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3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3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3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3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3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3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3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3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3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3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3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3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3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3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3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3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3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3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3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3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3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3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3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3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3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3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3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3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3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3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3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3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3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3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3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3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3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3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3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3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3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3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3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3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3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3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3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3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3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3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3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3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3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3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3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3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3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3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3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3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3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3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3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3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3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3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3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3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3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3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3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3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3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3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3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3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3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3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3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3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3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3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3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3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3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3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3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3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3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3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3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3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3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3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3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3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3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3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3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3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3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3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3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3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3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3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3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3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3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3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3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3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3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3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3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3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3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3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3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3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3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3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3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3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3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3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3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3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3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3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3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3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3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3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3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3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3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3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3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3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3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3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3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3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3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3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3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3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3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3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3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3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3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3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3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3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3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3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3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3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3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3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3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3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3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3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3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3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3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3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3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3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3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3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3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3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3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3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3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3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3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3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3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3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3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3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3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3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3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3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3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3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3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3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3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3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3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3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3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3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3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3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3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3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3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3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3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3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3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3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3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3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3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3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3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3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3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3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3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3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3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3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3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3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3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3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3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3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3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3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3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3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3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3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3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3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3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3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3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3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3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3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3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3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3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3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3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3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3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3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3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3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3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3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3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3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3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3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3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3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3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3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3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3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3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3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3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3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3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3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3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3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3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3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3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3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3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3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3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3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3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3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3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3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3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3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3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3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3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3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3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3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3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3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3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3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3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3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3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3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3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3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3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3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3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3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3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3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3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3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3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3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3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3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3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3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3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3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3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3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3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3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3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3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3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3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3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3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3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3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3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3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3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3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3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3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3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3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3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3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3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3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3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3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3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3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3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3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3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3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3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3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3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3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3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3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3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3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3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3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3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3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3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3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3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3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3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3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3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3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3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3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3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3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3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3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3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3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3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3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3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3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3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3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3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3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3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3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3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3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3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3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3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3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3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3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3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3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3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3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3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3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3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3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3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3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3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3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3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3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3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3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3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3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3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3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3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3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3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3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3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3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3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3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3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3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3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3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3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3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3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3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3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3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3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3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3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3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3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3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3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3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3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3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3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3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3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3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3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3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3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3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3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3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3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3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3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3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3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3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3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3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3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3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3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3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3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3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3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3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3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3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3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3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3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3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3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3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3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3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3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3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3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3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3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3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3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3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3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3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3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3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3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3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3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3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3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3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3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3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3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3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3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3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3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3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3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3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3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3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3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3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3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3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3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3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3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3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3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3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3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3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3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3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3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3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3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3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3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3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3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3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3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3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3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3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3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3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3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3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3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3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3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3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3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3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3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3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3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3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3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3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3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3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3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3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3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3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3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3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3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3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3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3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3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3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3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3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3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3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3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3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3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3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3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3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3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3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3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3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3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3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3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3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3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3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3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3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3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3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3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3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3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3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3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3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3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3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3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3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3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3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3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3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3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3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3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3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3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3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3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3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3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3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3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3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3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3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3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3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3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3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3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3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3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3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3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3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3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3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3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3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3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3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3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3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3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3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3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3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3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3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3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3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3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3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3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3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3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3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3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3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3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3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3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3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3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3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3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3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3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3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3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3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3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3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3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3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3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3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3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3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3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3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3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3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3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3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3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3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3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3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3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3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3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3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3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3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3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3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3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3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3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3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3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3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3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3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3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3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3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3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3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3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3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3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3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3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3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3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3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3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3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3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3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3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3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3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3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3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3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3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3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3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3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3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3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3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3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3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3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3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3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3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3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3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3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3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3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3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3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3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3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3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3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3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3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3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3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3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3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3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3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3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3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3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3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3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3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3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3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3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3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3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3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3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3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3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3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3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3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3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3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3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3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3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3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3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3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3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3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3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3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3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3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3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3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3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3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3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3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3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3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3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3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3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3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3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3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3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3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3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3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3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3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3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3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3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3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3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3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3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3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3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3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3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3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3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3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3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3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3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3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3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3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3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3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3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3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3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3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3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3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3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3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3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3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3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3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3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3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3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3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3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3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3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3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3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3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3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3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3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3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3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3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3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3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3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3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3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3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3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3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3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3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3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3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3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3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3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3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3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3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3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3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3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3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3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3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3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3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3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3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3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3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3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3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3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3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3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3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3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3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3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3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3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3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3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3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3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3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3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3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3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3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3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3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3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3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3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3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3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3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3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3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3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3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3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3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3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3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3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3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3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3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3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3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3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3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3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3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3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3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3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3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3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3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3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3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3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3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3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3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3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3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3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3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3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3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3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3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3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3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3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3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3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3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3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3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3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3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3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3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3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3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3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3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3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3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3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3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3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3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3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3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3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3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3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3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3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3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3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3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3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3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3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3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3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3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3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3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3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3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3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3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3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3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3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3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3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3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3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3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3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3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3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3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3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3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3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3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3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3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3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3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3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3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3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3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3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3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3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3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3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3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3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3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3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3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3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3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3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3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3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3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3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3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3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3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3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3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3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3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3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3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3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3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3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3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3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3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3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3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3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3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3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3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3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3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3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3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3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3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3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3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3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3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3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3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3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3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3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3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3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3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3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3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3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3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3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3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3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3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3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3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3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3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3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3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3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3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3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3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3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3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3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3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3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3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3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3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3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3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3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3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3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3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3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3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3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3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3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3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3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3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3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3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3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3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3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3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3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3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3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3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3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3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3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3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3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3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3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3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3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3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3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3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3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3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3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3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3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3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3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3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3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3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3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3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3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3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3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3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3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3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3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3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3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3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3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3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3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3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3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3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3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3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3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3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3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3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3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3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3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3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3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3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3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3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3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3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3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3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3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3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3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3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3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3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3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3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3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3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3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3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3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3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3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3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3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3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3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3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3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3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3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3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3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3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3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3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3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3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3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3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3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3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3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3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3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3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3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3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3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3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3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3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3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3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3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3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3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3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3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3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3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3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3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3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3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3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3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3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3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3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3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3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3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3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3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3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3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3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3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3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3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3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3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3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3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3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3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3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3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3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3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3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3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3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3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3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3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3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3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3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3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3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3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3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3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3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3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3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3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3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3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3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3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3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3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3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3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3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3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3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3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3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3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3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3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3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3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3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3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3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3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3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3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3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3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3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3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3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3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3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3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3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3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3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3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3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3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3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3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3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3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3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3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3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3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3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3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3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3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3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3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3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3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3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3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3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3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3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3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3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3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3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3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3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3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3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3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3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3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3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3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3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3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3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3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3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3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3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3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3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3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3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3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3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3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3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3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3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3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3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3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3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3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3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3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3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3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3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3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3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3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3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3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3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3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3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3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3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3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3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3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3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3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3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3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3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3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3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3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3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3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3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3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3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3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3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3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3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3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3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3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3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3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3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3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3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3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3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3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3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3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3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3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3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3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3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3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3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3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3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3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3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3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3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3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3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3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3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3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3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3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3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3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3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3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3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3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3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3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3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3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3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3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3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3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3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3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3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3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3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3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3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3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3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3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3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3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3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3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3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3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3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3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3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3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3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3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3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3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3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3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3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3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3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3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3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3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3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3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3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3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3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3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3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3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3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3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3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3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3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3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3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3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3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3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3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3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3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3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3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3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3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3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3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3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3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3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3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3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3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3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3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3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3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3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3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3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3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3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3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3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3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3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3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3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3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3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3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3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3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3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3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3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3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3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3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3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3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3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3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3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3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3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3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3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3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3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3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3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3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3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3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3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3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3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3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3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3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3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3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3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3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3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3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3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3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3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3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3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3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3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3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3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3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3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3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3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3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3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3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3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3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3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3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3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3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3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3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3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3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3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3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3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3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3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3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3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3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3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3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3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3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3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3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3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3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3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3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3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3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3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3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3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3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3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3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3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3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3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3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3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3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3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3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3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3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3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3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3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3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3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3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3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3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3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3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3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3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3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3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3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3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3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3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3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3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3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3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3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3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3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3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3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3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3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3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3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3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3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3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3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3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3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3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3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3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3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3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3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3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3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3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3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3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3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3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3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3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3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3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3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3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3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3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3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3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3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3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3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3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3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3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3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3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3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3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3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3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3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3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3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3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3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3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3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3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3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3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3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3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3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3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3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3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3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3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3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3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3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3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3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3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3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3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3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3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3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3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3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3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3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3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3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3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3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3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3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3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3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3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3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3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3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3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3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3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3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3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3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3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3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3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3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3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3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3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3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3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3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3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3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3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3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3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3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3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3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3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3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3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3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3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3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3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3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3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3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3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3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3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3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3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3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3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3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3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3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3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3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3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3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3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3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3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3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3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3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3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3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3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3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3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3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3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3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3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3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3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3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3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3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3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3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3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3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3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3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3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3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3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3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3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3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3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3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3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3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3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3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3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3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3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3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3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3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3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3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3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3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3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3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3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3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3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3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3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3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3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3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3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3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3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3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3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3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3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3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3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3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3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3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3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3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3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3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3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3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3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3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3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3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3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3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3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3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3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3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3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3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3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3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3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3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3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3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3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3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3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3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3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3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3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3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3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3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3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3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3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3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3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3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3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3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3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3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3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3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3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3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3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3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3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3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3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3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3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3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3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3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3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3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3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3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3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3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3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3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3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3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3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3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3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3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3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3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3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3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3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3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3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3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3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3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3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3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3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3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3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3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3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3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3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3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3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3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3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3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3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3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3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3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3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3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3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3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3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3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3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3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3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3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3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3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3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3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3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3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3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3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3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3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3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3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3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3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3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3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3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3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3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3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3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3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3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3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3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3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3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3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3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3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3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3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3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3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3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3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3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3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3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3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3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3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3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3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3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3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3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3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3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3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3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3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3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3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3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3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3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3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3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3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3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3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3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3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3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3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3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3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3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3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3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3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3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3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3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3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3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3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3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3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3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3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3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3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3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3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3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3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3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3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3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3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3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3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3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3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3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3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3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3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3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3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3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3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3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3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3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3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3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3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3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3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3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3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3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3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3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3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3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3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3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3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3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3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3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3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3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3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3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3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3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3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3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3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3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3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3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3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3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3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3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3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3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3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3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3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3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3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3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3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3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3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3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3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3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3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3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3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3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3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3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3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3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3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3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3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3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3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3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3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3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3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3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3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3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3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3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3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3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3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3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3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3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3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3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3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3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3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3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3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3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3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3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3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3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3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3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3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3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3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3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3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3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3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3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3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3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3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3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3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3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3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3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3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3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3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3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3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3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3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3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3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3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3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3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3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3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3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3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3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3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3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3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3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3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3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3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3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3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3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3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3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3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3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3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3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3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3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3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3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3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3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3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3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3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3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3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3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3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3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3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3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3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3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3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3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3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3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3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3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3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3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3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3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3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3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3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3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3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3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3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3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3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3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3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3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3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3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3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3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3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3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3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3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3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3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3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3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3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3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3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3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3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3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3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3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3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3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3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3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3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3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3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3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3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3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3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3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3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3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3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3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3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3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3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3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3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3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3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3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3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3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3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3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3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3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3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3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3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3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3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3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3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3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3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3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3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3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3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3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3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3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3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3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3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3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3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3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3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3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3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3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3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3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3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3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3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3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3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3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3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3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3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3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3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3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3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3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3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3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3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3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3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3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3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3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3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3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3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3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3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3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3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3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3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3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3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3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3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3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3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3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3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3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3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3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3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3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3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3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3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3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3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3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3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3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3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3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3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3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3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3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3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3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3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3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3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3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3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3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3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3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3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3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3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3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3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3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3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3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3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3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3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3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3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3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3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3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3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3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3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3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3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3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3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3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3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3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3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3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3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3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3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3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3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3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3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3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3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3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3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3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3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3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3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3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3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3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3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3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3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3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3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3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3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3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3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3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3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3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3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3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3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3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3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3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3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3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3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3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3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3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3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3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3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3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3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3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3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3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3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3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3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3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3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3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3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3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3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3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3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3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3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3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3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3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3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3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3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3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3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3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3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3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3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3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3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3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3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3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3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3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3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3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3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3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3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3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3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3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3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3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3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3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3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3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3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3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3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3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3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3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3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3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3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3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3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3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3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3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3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3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3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3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3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3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3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3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3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3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3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3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3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3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3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3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3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3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3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3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3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3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3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3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3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3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3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3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3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3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3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3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3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3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3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3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3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3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3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3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3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3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3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3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3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3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3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3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3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3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3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3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3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3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3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3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3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3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3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3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3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3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3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3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3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3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3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3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3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3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3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3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3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3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3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3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3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3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3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3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3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3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3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3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3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3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3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3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3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3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3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3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3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3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3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3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3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3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3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3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3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3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3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3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3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3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3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3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3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3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3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3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3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3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3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3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3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3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3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3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3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3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3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3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3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3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3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3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3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3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3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3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3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3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3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3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3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3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3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3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3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3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3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3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3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3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3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3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3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3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3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3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3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3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3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3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3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3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3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3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3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3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3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3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3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3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3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3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3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3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3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3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3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3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3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3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3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3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3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3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3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3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3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3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3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3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3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3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3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3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3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3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3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3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3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3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3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3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3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3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3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3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3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3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3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3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3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3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3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3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3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3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3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3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3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3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3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3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3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3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3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3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3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3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3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3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3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3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3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3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3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3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3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3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3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3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3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3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3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3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3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3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3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3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3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3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3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3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3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3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3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3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3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3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3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3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3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3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3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3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3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3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3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3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3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3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3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3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3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3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3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3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3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3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3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3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3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3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3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3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3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3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3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3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3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3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3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3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3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3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3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3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3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3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3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3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3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3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3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3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3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3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3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3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3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3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3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3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3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3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3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3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3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3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3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3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3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3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3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3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3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3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3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3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3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3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3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3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3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3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3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3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3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3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3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3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3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3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3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3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3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3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3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3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3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3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3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3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3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3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3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3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3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3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3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3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3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3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3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3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3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3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3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3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3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3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3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3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3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3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3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3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3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3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3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3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3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3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3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3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3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3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3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3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3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3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3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3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3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3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3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3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3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3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3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3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3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3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3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3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3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3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3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3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3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3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3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3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3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3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3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3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3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3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3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3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3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3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3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3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3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3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3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3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3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3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3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3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3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3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3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3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3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3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3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3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3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3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3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3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3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3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3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3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3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3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3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3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3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3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3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3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3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3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3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3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3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3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3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3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3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3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3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3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3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3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3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3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3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3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3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3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3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3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3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3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3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3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3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3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3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3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3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3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3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3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3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3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3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3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3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3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3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3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3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3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3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3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3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3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3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3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3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3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3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3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3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3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3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3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3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3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3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3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3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3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3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3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3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3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3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3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3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3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3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3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3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3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3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3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3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3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3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3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3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3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3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3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3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3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3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3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3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3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3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3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3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3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3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3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3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3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3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3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3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3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3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3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3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3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3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3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3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3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3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3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3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3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3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3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3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3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3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3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3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3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3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3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3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3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3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3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3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3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3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3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3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3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3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3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3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3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3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3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3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3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3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3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3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3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3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3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3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3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3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3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3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3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3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3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3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3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3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3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3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3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3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3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3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3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3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3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3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3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3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3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3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3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3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3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3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3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3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3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3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3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3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3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3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3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3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3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3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3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3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3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3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3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3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3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3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3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3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3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3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3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3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3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3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3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3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3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3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3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3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3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3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3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3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3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3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3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3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3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3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3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3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3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3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3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3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3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3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3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3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3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3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3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3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3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3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3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3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3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3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3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3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3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3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3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3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3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3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3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3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3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3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3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3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3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3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3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3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3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3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3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3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3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3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3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3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3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3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3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3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3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3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3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3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3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3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3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3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3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3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3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3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3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3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3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3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3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3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3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3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3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3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3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3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3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3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3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3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3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3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3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3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3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3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3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3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3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3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3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3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3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3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3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3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3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3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3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3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3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3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3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3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3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3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3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3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3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3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3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3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3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3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3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3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3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3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3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3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3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3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3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3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3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3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3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3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3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3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3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3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3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3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3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3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3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3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3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3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3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3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3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3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3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3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3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3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3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3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3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3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3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3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3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3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3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3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3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3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3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3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3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3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3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3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3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3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3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3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3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3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3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3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3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3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3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3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3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3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3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3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3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3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3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3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3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3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3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3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3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3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3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3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3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3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3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3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3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3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3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3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3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3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3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3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3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3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3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3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3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3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3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3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3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3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3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3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3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3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3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3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3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3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3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3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3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3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3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3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3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3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3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3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3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3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3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3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3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3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3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3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3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3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3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3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3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3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3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3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3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3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3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3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3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3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3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3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3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3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3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3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3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3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3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3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3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3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3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3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3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3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3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3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3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3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3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3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3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3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3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3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3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3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3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3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3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3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3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3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3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3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3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3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3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3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3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3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3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3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3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3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3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3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3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3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3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3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3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3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3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3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3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3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3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3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3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3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3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3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3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3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3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3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3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3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3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3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3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3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3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3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3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3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3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3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3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3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3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3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3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3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3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3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3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3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3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3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3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3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3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3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3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3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3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3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3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3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3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3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3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3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3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3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3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3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3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3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3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3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3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3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3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3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3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3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3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3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3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3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3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3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3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3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3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3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3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3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3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3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3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3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3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3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3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3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3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3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3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3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3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3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3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3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3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3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3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3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3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3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3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3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3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3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3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3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3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3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3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3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3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3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3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3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3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3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3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3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3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3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3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3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3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3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3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3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3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3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3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3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3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3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3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3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3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3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3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3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3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3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3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3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3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3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3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3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3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3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3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3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3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3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3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3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3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3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3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3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3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3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3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3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3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3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3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3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3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3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3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3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3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3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3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3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3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3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3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3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3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3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3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3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3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3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3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3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3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3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3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3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3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3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3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3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3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3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3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3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3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3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3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3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3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3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3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3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3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3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3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3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3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3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3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3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3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3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3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3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3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3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3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3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3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3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3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3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3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3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3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3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3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3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3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3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3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3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3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3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3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3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3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3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3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3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3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3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3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3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3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3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3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3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3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3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3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3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3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3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3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3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3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3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3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3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3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3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3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3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3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3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3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3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3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3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3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3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3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3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3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3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3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3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3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3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3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3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3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3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3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3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3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3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3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3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3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3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3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3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3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3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3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3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3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3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3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3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3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3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3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3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3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3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3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3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3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3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3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3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3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3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3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3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3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3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3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3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3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3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3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3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3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3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3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3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3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3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3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3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3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3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3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3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3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3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3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3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3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3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3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3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3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3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3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3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3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3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3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3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3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3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3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3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3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3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3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3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3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3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3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3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3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3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3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3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3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3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3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3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3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3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3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3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3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3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3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3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3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3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3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3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3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3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3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3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3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3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3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3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3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3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3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3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3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3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3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3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3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3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3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3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3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3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3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3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3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3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3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3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3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3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3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3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3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3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3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3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3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3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3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3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3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3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3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3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3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3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3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3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3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3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3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3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3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3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3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3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3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3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3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3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3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3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3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3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3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3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3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3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3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3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3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3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3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3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3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3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3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3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3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3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3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3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3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3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3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3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3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3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3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3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3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3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3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3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3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3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3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3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3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3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3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3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3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3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3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3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3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3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3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3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3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3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3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3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3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3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3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3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3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3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3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3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3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3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3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3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3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3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3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3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3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3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3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3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3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3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3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3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3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3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3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3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3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3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3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3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3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3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3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3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3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3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3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3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3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3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3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3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3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3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3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3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3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3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3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3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3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3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3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3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3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3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3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3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3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3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3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3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3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3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3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3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3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3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3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3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3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3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3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3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3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3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3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3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3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3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3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3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3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3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3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3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3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3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3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3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3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3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3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3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3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3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3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3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3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3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3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3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3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3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3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3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3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3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3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3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3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3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3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3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3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3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3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3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3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3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3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3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3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3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3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3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3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3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3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3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3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3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3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3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3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3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3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3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3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3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3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3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3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3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3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3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3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3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3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3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3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3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3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3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3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3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3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3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3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3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3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3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3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3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3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3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3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3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3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3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3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3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3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3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3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3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3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3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3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3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3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3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3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3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3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3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3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3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3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3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3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3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3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3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3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3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3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3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3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3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3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3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3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3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3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3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3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3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3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3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3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3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3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3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3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3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3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3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3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3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3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3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3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3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3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3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3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3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3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3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3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3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3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3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3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3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3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3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3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3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3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3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3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3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3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3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3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3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3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3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3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3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3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3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3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3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3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3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3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3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3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3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3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3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3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3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3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3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3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3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3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3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3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3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3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3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3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3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3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3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3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3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3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3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3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3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3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3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3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3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3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3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3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3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3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3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3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3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3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3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3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3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3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3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3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3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3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3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3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3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3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3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3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3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3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3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3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3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3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3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3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3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3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3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3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3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3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3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3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3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3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3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3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3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3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3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3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3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3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3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3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3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3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3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3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3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3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3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3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3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3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3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3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3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3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3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3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3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3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3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3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3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3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3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3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3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3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3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3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3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3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3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3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3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3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3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3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3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3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3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3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3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3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3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3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3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3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3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3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3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3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3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3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3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3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3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3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3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3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3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3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3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3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3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3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3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3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3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3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3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3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3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3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3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3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3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3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3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3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3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3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3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3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3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3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3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3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3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3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3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3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3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3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3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3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3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3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3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3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3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3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3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3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3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3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3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3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3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3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3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3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3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3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3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3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3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3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3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3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3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3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3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3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3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3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3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3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3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3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3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3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3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3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3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3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3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3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3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3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3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3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3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3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3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3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3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3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3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3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3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3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3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3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3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3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3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3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3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3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3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3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3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3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3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3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3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3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3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3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3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3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3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3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3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3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3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3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3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3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3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3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3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3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3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3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3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3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3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3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3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3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3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3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3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3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3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3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3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3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3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3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3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3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3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3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3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3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3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3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3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3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3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3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3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3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3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3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3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3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3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3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3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3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3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3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3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3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3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3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3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3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3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3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3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3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3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3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3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3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3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3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3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3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3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3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3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3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3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3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3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3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3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3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3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3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3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3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3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3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3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3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3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3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3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3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3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3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3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3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3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3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3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3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3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3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3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3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3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3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3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3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3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3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3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3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3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3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3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3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3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3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3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3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3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3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3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3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3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3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3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3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3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3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3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3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3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3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3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3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3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3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3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3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3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3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3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3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3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3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3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3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3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3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3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3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3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3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3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3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3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3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3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3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3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3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3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3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3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3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3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3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3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3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3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3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3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3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3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3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3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3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3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3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3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3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3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3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3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3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3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3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3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3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3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3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3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3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3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3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3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3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3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3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3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3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3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3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3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3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3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3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3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3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3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3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3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3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3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3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3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3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3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3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3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3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3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3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3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3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3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3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3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3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3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3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3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3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3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3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3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3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3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3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3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3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3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3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3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3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3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3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3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3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3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3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3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3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3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3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3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3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3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3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3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3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3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3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3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3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3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3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3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3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3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3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3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3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3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3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3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3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3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3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3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3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3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3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3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3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3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3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3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3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3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3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3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3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3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3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3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3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3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3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3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3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3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3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3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3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3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3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3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3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3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3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3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3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3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3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3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3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3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3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3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3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3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3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3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3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3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3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3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3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3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3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3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3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3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3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3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3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3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3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3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3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3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3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3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3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3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3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3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3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3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3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3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3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3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3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3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3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3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3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3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3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3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3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3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3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3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3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3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3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3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3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3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3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3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3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3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3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3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3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3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3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3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3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3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3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3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3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3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3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3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3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3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3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3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3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3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3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3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3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3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3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3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3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3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3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3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3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3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3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3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3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3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3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3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3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3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3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3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3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3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3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3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3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3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3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3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3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3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3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3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3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3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3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3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3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3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3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3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3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3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3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3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3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3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3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3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3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3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3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3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3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3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3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3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3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3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3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3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3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3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3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3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3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3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3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3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3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3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3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3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3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3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3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3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3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3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3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3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3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3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3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3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3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3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3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3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3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3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3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3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3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3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3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3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3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3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3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3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3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3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3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3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3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3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3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3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3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3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3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3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3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3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3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3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3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3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3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3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3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3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3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3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3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3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3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3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3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3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3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3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3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3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3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3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3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3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3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3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3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3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3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3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3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3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3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3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3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3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3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3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3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3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3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3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3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3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3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3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3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3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3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3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3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3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3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3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3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3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3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3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3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3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3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3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3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3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3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3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3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3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3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3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3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3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3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3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3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3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3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3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3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3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3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3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3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3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3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3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3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3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3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3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3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3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3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3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3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3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3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3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3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3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3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3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3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3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3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3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3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3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3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3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3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3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3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3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3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3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3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3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3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3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3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3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3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3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3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3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3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3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3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3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3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3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3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3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3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3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3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3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3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3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3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3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3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3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3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3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3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3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3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3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3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3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3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3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3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3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3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3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3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3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3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3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3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3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3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3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3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3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3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3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3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3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3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3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3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3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3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3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3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3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3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3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3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3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3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3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3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3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3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3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3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3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3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3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3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3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3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3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3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3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3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3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3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3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3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3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3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3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3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3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3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3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3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3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3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3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3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3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3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3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3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3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3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3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3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3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3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3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3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3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3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3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3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3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3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3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3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3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3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3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3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3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3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3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3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3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3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3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3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3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3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3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3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3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3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3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3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3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3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3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3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3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3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3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3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3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3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3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3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3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3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3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3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3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3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3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3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3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3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3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3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3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3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3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3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3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3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3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3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3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3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3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3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3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3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3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3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3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3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3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3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3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3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3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3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3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3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3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3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3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3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3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3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3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3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3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3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3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3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3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3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3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3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3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3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3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3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3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3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3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3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3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3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3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3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3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3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3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3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3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3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3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3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3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3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3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3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3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3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3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3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3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3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3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3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3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3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3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3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3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3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3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3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3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3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3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3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3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3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3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3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3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3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3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3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3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3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3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3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3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3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3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3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3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3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3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3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3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3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3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3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3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3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3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3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3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3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3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3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3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3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3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3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3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3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3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3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3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3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3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3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3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3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3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3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3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3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3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3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3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3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3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3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3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3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3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3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3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3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3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3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3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3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3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3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3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3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3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3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3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3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3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3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3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3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3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3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3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3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3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3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3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3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3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3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3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3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3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3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3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3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3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3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3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3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3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3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3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3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3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3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3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3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3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3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3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3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3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3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3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3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3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3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3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3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3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3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3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3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3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3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3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3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3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3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3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3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3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3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3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3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3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3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3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3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3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3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3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3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3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3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3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3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3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3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3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3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3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3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3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3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3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3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3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3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3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3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3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3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3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3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3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3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3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3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3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3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3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3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3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3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3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3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3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3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3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3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3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3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3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3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3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3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3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3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3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3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3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3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3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3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3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3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3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3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3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3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3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3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3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3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3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3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3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3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3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3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3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3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3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3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3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3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3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3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3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3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3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3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3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3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3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3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3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3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3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3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3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3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3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3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3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3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3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3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3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3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3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3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3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3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3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3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3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3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3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3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3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3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3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3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3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3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3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3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3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3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3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3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3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3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3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3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3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3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3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3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3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3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3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3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3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3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3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3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3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3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3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3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3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3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3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3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3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3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3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3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3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3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3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3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3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3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3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3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3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3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3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3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3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3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3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3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3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3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3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3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3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3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3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3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3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3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3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3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3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3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3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3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3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3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3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3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3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3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3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3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3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3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3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3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3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3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3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3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3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3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3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3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3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3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3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3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3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3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3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3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3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3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3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3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3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3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3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3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3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3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3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3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3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3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3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3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3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3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3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3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3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3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3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3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3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3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3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3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3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3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3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3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3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3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3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3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3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3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3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3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3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3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3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3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3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3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3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3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3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3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3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3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3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3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3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3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3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3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3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3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3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3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3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3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3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3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3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3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3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3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3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3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3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3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3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3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3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3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3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3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3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3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3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3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3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3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3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3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3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3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3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3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3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3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3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3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3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3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3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3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3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3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3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3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3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3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3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3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3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3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3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3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3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3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3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3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3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3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3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3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3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3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3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3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3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3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3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3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3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3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3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3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3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3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3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3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3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3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3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3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3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3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3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3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3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3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3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3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3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3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3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3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3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3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3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3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3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3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3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3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3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3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3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3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3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3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3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3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3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3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3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3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3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3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3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3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3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3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3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3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3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3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3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3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3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3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3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3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3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3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3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3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3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3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3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3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3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3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3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3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3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3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3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3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3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3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3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3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3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3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3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3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3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3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3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3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3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3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3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3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3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3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3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3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3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3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3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3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3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3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3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3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3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3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3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3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3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3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3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3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3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3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3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3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3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3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3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3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3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3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3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3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3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3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3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3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3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3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3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3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3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3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3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3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3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3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3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3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3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3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3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3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3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3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3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3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3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3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3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3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3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3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3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3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3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3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3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3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3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3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3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3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3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3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3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3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3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3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3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3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3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3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3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3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3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3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3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3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3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3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3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3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3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3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3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3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3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3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3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3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3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3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3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3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3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3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3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3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3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3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3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3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3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3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3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3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3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3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3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3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3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3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3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3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3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3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3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3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3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3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3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3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3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3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3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3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3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3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3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3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3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3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3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3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3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3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3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3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3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3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3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3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3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3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3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3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3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3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3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3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3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3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3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3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3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3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3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3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3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3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3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3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3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3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3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3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3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3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3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3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3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3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3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3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3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3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3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3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3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3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3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3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3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3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3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3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3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3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3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3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3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3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3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3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3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3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3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3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3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3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3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3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3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3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3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3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3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3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3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3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3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3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3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3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3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3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3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3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3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3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3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3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3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3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3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3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3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3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3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3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3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3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3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3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3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3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3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3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3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3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3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3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3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3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3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3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3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3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3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3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3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3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3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3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3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3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3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3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3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3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3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3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3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3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3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3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3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3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3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3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3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3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3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3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3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3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3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3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3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3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3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3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3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3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3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3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3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3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3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3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3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3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3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3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3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3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3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3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3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3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3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3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3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3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3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3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3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3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3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3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3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3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3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3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3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3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3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3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3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3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3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3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3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3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3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3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3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3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3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3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3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3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3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3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3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3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3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35">
      <c r="I6926" t="e">
        <f>IF(J6926="natural gas",VLOOKUP(D6926,'Cross-Page Data'!$I$4:$J$13,2,FALSE),IF(J6926="solar",VLOOKUP('Form 923'!D6926,'Cross-Page Data'!$I$14:$J$117,2,FALSE),J6926))</f>
        <v>#N/A</v>
      </c>
      <c r="J6926" t="e">
        <f>VLOOKUP(E6926,'Cross-Page Data'!$D$4:$F$48,3,FALSE)</f>
        <v>#N/A</v>
      </c>
      <c r="K6926" t="b">
        <f t="shared" si="108"/>
        <v>1</v>
      </c>
    </row>
    <row r="6927" spans="1:11" x14ac:dyDescent="0.35">
      <c r="I6927" t="e">
        <f>IF(J6927="natural gas",VLOOKUP(D6927,'Cross-Page Data'!$I$4:$J$13,2,FALSE),IF(J6927="solar",VLOOKUP('Form 923'!D6927,'Cross-Page Data'!$I$14:$J$117,2,FALSE),J6927))</f>
        <v>#N/A</v>
      </c>
      <c r="J6927" t="e">
        <f>VLOOKUP(E6927,'Cross-Page Data'!$D$4:$F$48,3,FALSE)</f>
        <v>#N/A</v>
      </c>
      <c r="K6927" t="b">
        <f t="shared" si="108"/>
        <v>1</v>
      </c>
    </row>
    <row r="6928" spans="1:11" x14ac:dyDescent="0.35">
      <c r="I6928" t="e">
        <f>IF(J6928="natural gas",VLOOKUP(D6928,'Cross-Page Data'!$I$4:$J$13,2,FALSE),IF(J6928="solar",VLOOKUP('Form 923'!D6928,'Cross-Page Data'!$I$14:$J$117,2,FALSE),J6928))</f>
        <v>#N/A</v>
      </c>
      <c r="J6928" t="e">
        <f>VLOOKUP(E6928,'Cross-Page Data'!$D$4:$F$48,3,FALSE)</f>
        <v>#N/A</v>
      </c>
      <c r="K6928" t="b">
        <f t="shared" si="108"/>
        <v>1</v>
      </c>
    </row>
    <row r="6929" spans="9:11" x14ac:dyDescent="0.35">
      <c r="I6929" t="e">
        <f>IF(J6929="natural gas",VLOOKUP(D6929,'Cross-Page Data'!$I$4:$J$13,2,FALSE),IF(J6929="solar",VLOOKUP('Form 923'!D6929,'Cross-Page Data'!$I$14:$J$117,2,FALSE),J6929))</f>
        <v>#N/A</v>
      </c>
      <c r="J6929" t="e">
        <f>VLOOKUP(E6929,'Cross-Page Data'!$D$4:$F$48,3,FALSE)</f>
        <v>#N/A</v>
      </c>
      <c r="K6929" t="b">
        <f t="shared" si="108"/>
        <v>1</v>
      </c>
    </row>
    <row r="6930" spans="9:11" x14ac:dyDescent="0.35">
      <c r="I6930" t="e">
        <f>IF(J6930="natural gas",VLOOKUP(D6930,'Cross-Page Data'!$I$4:$J$13,2,FALSE),IF(J6930="solar",VLOOKUP('Form 923'!D6930,'Cross-Page Data'!$I$14:$J$117,2,FALSE),J6930))</f>
        <v>#N/A</v>
      </c>
      <c r="J6930" t="e">
        <f>VLOOKUP(E6930,'Cross-Page Data'!$D$4:$F$48,3,FALSE)</f>
        <v>#N/A</v>
      </c>
      <c r="K6930" t="b">
        <f t="shared" si="108"/>
        <v>1</v>
      </c>
    </row>
    <row r="6931" spans="9:11" x14ac:dyDescent="0.35">
      <c r="I6931" t="e">
        <f>IF(J6931="natural gas",VLOOKUP(D6931,'Cross-Page Data'!$I$4:$J$13,2,FALSE),IF(J6931="solar",VLOOKUP('Form 923'!D6931,'Cross-Page Data'!$I$14:$J$117,2,FALSE),J6931))</f>
        <v>#N/A</v>
      </c>
      <c r="J6931" t="e">
        <f>VLOOKUP(E6931,'Cross-Page Data'!$D$4:$F$48,3,FALSE)</f>
        <v>#N/A</v>
      </c>
      <c r="K6931" t="b">
        <f t="shared" si="108"/>
        <v>1</v>
      </c>
    </row>
    <row r="6932" spans="9:11" x14ac:dyDescent="0.35">
      <c r="I6932" t="e">
        <f>IF(J6932="natural gas",VLOOKUP(D6932,'Cross-Page Data'!$I$4:$J$13,2,FALSE),IF(J6932="solar",VLOOKUP('Form 923'!D6932,'Cross-Page Data'!$I$14:$J$117,2,FALSE),J6932))</f>
        <v>#N/A</v>
      </c>
      <c r="J6932" t="e">
        <f>VLOOKUP(E6932,'Cross-Page Data'!$D$4:$F$48,3,FALSE)</f>
        <v>#N/A</v>
      </c>
      <c r="K6932" t="b">
        <f t="shared" si="108"/>
        <v>1</v>
      </c>
    </row>
    <row r="6933" spans="9:11" x14ac:dyDescent="0.35">
      <c r="I6933" t="e">
        <f>IF(J6933="natural gas",VLOOKUP(D6933,'Cross-Page Data'!$I$4:$J$13,2,FALSE),IF(J6933="solar",VLOOKUP('Form 923'!D6933,'Cross-Page Data'!$I$14:$J$117,2,FALSE),J6933))</f>
        <v>#N/A</v>
      </c>
      <c r="J6933" t="e">
        <f>VLOOKUP(E6933,'Cross-Page Data'!$D$4:$F$48,3,FALSE)</f>
        <v>#N/A</v>
      </c>
      <c r="K6933" t="b">
        <f t="shared" si="108"/>
        <v>1</v>
      </c>
    </row>
    <row r="6934" spans="9:11" x14ac:dyDescent="0.35">
      <c r="I6934" t="e">
        <f>IF(J6934="natural gas",VLOOKUP(D6934,'Cross-Page Data'!$I$4:$J$13,2,FALSE),IF(J6934="solar",VLOOKUP('Form 923'!D6934,'Cross-Page Data'!$I$14:$J$117,2,FALSE),J6934))</f>
        <v>#N/A</v>
      </c>
      <c r="J6934" t="e">
        <f>VLOOKUP(E6934,'Cross-Page Data'!$D$4:$F$48,3,FALSE)</f>
        <v>#N/A</v>
      </c>
      <c r="K6934" t="b">
        <f t="shared" si="108"/>
        <v>1</v>
      </c>
    </row>
    <row r="6935" spans="9:11" x14ac:dyDescent="0.35">
      <c r="I6935" t="e">
        <f>IF(J6935="natural gas",VLOOKUP(D6935,'Cross-Page Data'!$I$4:$J$13,2,FALSE),IF(J6935="solar",VLOOKUP('Form 923'!D6935,'Cross-Page Data'!$I$14:$J$117,2,FALSE),J6935))</f>
        <v>#N/A</v>
      </c>
      <c r="J6935" t="e">
        <f>VLOOKUP(E6935,'Cross-Page Data'!$D$4:$F$48,3,FALSE)</f>
        <v>#N/A</v>
      </c>
      <c r="K6935" t="b">
        <f t="shared" si="108"/>
        <v>1</v>
      </c>
    </row>
    <row r="6936" spans="9:11" x14ac:dyDescent="0.35">
      <c r="I6936" t="e">
        <f>IF(J6936="natural gas",VLOOKUP(D6936,'Cross-Page Data'!$I$4:$J$13,2,FALSE),IF(J6936="solar",VLOOKUP('Form 923'!D6936,'Cross-Page Data'!$I$14:$J$117,2,FALSE),J6936))</f>
        <v>#N/A</v>
      </c>
      <c r="J6936" t="e">
        <f>VLOOKUP(E6936,'Cross-Page Data'!$D$4:$F$48,3,FALSE)</f>
        <v>#N/A</v>
      </c>
      <c r="K6936" t="b">
        <f t="shared" si="108"/>
        <v>1</v>
      </c>
    </row>
    <row r="6937" spans="9:11" x14ac:dyDescent="0.35">
      <c r="I6937" t="e">
        <f>IF(J6937="natural gas",VLOOKUP(D6937,'Cross-Page Data'!$I$4:$J$13,2,FALSE),IF(J6937="solar",VLOOKUP('Form 923'!D6937,'Cross-Page Data'!$I$14:$J$117,2,FALSE),J6937))</f>
        <v>#N/A</v>
      </c>
      <c r="J6937" t="e">
        <f>VLOOKUP(E6937,'Cross-Page Data'!$D$4:$F$48,3,FALSE)</f>
        <v>#N/A</v>
      </c>
      <c r="K6937" t="b">
        <f t="shared" si="108"/>
        <v>1</v>
      </c>
    </row>
    <row r="6938" spans="9:11" x14ac:dyDescent="0.35">
      <c r="I6938" t="e">
        <f>IF(J6938="natural gas",VLOOKUP(D6938,'Cross-Page Data'!$I$4:$J$13,2,FALSE),IF(J6938="solar",VLOOKUP('Form 923'!D6938,'Cross-Page Data'!$I$14:$J$117,2,FALSE),J6938))</f>
        <v>#N/A</v>
      </c>
      <c r="J6938" t="e">
        <f>VLOOKUP(E6938,'Cross-Page Data'!$D$4:$F$48,3,FALSE)</f>
        <v>#N/A</v>
      </c>
      <c r="K6938" t="b">
        <f t="shared" si="108"/>
        <v>1</v>
      </c>
    </row>
    <row r="6939" spans="9:11" x14ac:dyDescent="0.35">
      <c r="I6939" t="e">
        <f>IF(J6939="natural gas",VLOOKUP(D6939,'Cross-Page Data'!$I$4:$J$13,2,FALSE),IF(J6939="solar",VLOOKUP('Form 923'!D6939,'Cross-Page Data'!$I$14:$J$117,2,FALSE),J6939))</f>
        <v>#N/A</v>
      </c>
      <c r="J6939" t="e">
        <f>VLOOKUP(E6939,'Cross-Page Data'!$D$4:$F$48,3,FALSE)</f>
        <v>#N/A</v>
      </c>
      <c r="K6939" t="b">
        <f t="shared" si="108"/>
        <v>1</v>
      </c>
    </row>
    <row r="6940" spans="9:11" x14ac:dyDescent="0.35">
      <c r="I6940" t="e">
        <f>IF(J6940="natural gas",VLOOKUP(D6940,'Cross-Page Data'!$I$4:$J$13,2,FALSE),IF(J6940="solar",VLOOKUP('Form 923'!D6940,'Cross-Page Data'!$I$14:$J$117,2,FALSE),J6940))</f>
        <v>#N/A</v>
      </c>
      <c r="J6940" t="e">
        <f>VLOOKUP(E6940,'Cross-Page Data'!$D$4:$F$48,3,FALSE)</f>
        <v>#N/A</v>
      </c>
      <c r="K6940" t="b">
        <f t="shared" si="108"/>
        <v>1</v>
      </c>
    </row>
    <row r="6941" spans="9:11" x14ac:dyDescent="0.35">
      <c r="I6941" t="e">
        <f>IF(J6941="natural gas",VLOOKUP(D6941,'Cross-Page Data'!$I$4:$J$13,2,FALSE),IF(J6941="solar",VLOOKUP('Form 923'!D6941,'Cross-Page Data'!$I$14:$J$117,2,FALSE),J6941))</f>
        <v>#N/A</v>
      </c>
      <c r="J6941" t="e">
        <f>VLOOKUP(E6941,'Cross-Page Data'!$D$4:$F$48,3,FALSE)</f>
        <v>#N/A</v>
      </c>
      <c r="K6941" t="b">
        <f t="shared" si="108"/>
        <v>1</v>
      </c>
    </row>
    <row r="6942" spans="9:11" x14ac:dyDescent="0.35">
      <c r="I6942" t="e">
        <f>IF(J6942="natural gas",VLOOKUP(D6942,'Cross-Page Data'!$I$4:$J$13,2,FALSE),IF(J6942="solar",VLOOKUP('Form 923'!D6942,'Cross-Page Data'!$I$14:$J$117,2,FALSE),J6942))</f>
        <v>#N/A</v>
      </c>
      <c r="J6942" t="e">
        <f>VLOOKUP(E6942,'Cross-Page Data'!$D$4:$F$48,3,FALSE)</f>
        <v>#N/A</v>
      </c>
      <c r="K6942" t="b">
        <f t="shared" si="108"/>
        <v>1</v>
      </c>
    </row>
    <row r="6943" spans="9:11" x14ac:dyDescent="0.35">
      <c r="I6943" t="e">
        <f>IF(J6943="natural gas",VLOOKUP(D6943,'Cross-Page Data'!$I$4:$J$13,2,FALSE),IF(J6943="solar",VLOOKUP('Form 923'!D6943,'Cross-Page Data'!$I$14:$J$117,2,FALSE),J6943))</f>
        <v>#N/A</v>
      </c>
      <c r="J6943" t="e">
        <f>VLOOKUP(E6943,'Cross-Page Data'!$D$4:$F$48,3,FALSE)</f>
        <v>#N/A</v>
      </c>
      <c r="K6943" t="b">
        <f t="shared" si="108"/>
        <v>1</v>
      </c>
    </row>
    <row r="6944" spans="9:11" x14ac:dyDescent="0.35">
      <c r="I6944" t="e">
        <f>IF(J6944="natural gas",VLOOKUP(D6944,'Cross-Page Data'!$I$4:$J$13,2,FALSE),IF(J6944="solar",VLOOKUP('Form 923'!D6944,'Cross-Page Data'!$I$14:$J$117,2,FALSE),J6944))</f>
        <v>#N/A</v>
      </c>
      <c r="J6944" t="e">
        <f>VLOOKUP(E6944,'Cross-Page Data'!$D$4:$F$48,3,FALSE)</f>
        <v>#N/A</v>
      </c>
      <c r="K6944" t="b">
        <f t="shared" si="108"/>
        <v>1</v>
      </c>
    </row>
    <row r="6945" spans="9:11" x14ac:dyDescent="0.35">
      <c r="I6945" t="e">
        <f>IF(J6945="natural gas",VLOOKUP(D6945,'Cross-Page Data'!$I$4:$J$13,2,FALSE),IF(J6945="solar",VLOOKUP('Form 923'!D6945,'Cross-Page Data'!$I$14:$J$117,2,FALSE),J6945))</f>
        <v>#N/A</v>
      </c>
      <c r="J6945" t="e">
        <f>VLOOKUP(E6945,'Cross-Page Data'!$D$4:$F$48,3,FALSE)</f>
        <v>#N/A</v>
      </c>
      <c r="K6945" t="b">
        <f t="shared" si="108"/>
        <v>1</v>
      </c>
    </row>
    <row r="6946" spans="9:11" x14ac:dyDescent="0.35">
      <c r="I6946" t="e">
        <f>IF(J6946="natural gas",VLOOKUP(D6946,'Cross-Page Data'!$I$4:$J$13,2,FALSE),IF(J6946="solar",VLOOKUP('Form 923'!D6946,'Cross-Page Data'!$I$14:$J$117,2,FALSE),J6946))</f>
        <v>#N/A</v>
      </c>
      <c r="J6946" t="e">
        <f>VLOOKUP(E6946,'Cross-Page Data'!$D$4:$F$48,3,FALSE)</f>
        <v>#N/A</v>
      </c>
      <c r="K6946" t="b">
        <f t="shared" si="108"/>
        <v>1</v>
      </c>
    </row>
    <row r="6947" spans="9:11" x14ac:dyDescent="0.35">
      <c r="I6947" t="e">
        <f>IF(J6947="natural gas",VLOOKUP(D6947,'Cross-Page Data'!$I$4:$J$13,2,FALSE),IF(J6947="solar",VLOOKUP('Form 923'!D6947,'Cross-Page Data'!$I$14:$J$117,2,FALSE),J6947))</f>
        <v>#N/A</v>
      </c>
      <c r="J6947" t="e">
        <f>VLOOKUP(E6947,'Cross-Page Data'!$D$4:$F$48,3,FALSE)</f>
        <v>#N/A</v>
      </c>
      <c r="K6947" t="b">
        <f t="shared" si="108"/>
        <v>1</v>
      </c>
    </row>
    <row r="6948" spans="9:11" x14ac:dyDescent="0.35">
      <c r="I6948" t="e">
        <f>IF(J6948="natural gas",VLOOKUP(D6948,'Cross-Page Data'!$I$4:$J$13,2,FALSE),IF(J6948="solar",VLOOKUP('Form 923'!D6948,'Cross-Page Data'!$I$14:$J$117,2,FALSE),J6948))</f>
        <v>#N/A</v>
      </c>
      <c r="J6948" t="e">
        <f>VLOOKUP(E6948,'Cross-Page Data'!$D$4:$F$48,3,FALSE)</f>
        <v>#N/A</v>
      </c>
      <c r="K6948" t="b">
        <f t="shared" si="108"/>
        <v>1</v>
      </c>
    </row>
    <row r="6949" spans="9:11" x14ac:dyDescent="0.35">
      <c r="I6949" t="e">
        <f>IF(J6949="natural gas",VLOOKUP(D6949,'Cross-Page Data'!$I$4:$J$13,2,FALSE),IF(J6949="solar",VLOOKUP('Form 923'!D6949,'Cross-Page Data'!$I$14:$J$117,2,FALSE),J6949))</f>
        <v>#N/A</v>
      </c>
      <c r="J6949" t="e">
        <f>VLOOKUP(E6949,'Cross-Page Data'!$D$4:$F$48,3,FALSE)</f>
        <v>#N/A</v>
      </c>
      <c r="K6949" t="b">
        <f t="shared" si="108"/>
        <v>1</v>
      </c>
    </row>
    <row r="6950" spans="9:11" x14ac:dyDescent="0.35">
      <c r="I6950" t="e">
        <f>IF(J6950="natural gas",VLOOKUP(D6950,'Cross-Page Data'!$I$4:$J$13,2,FALSE),IF(J6950="solar",VLOOKUP('Form 923'!D6950,'Cross-Page Data'!$I$14:$J$117,2,FALSE),J6950))</f>
        <v>#N/A</v>
      </c>
      <c r="J6950" t="e">
        <f>VLOOKUP(E6950,'Cross-Page Data'!$D$4:$F$48,3,FALSE)</f>
        <v>#N/A</v>
      </c>
      <c r="K6950" t="b">
        <f t="shared" si="108"/>
        <v>1</v>
      </c>
    </row>
    <row r="6951" spans="9:11" x14ac:dyDescent="0.35">
      <c r="I6951" t="e">
        <f>IF(J6951="natural gas",VLOOKUP(D6951,'Cross-Page Data'!$I$4:$J$13,2,FALSE),IF(J6951="solar",VLOOKUP('Form 923'!D6951,'Cross-Page Data'!$I$14:$J$117,2,FALSE),J6951))</f>
        <v>#N/A</v>
      </c>
      <c r="J6951" t="e">
        <f>VLOOKUP(E6951,'Cross-Page Data'!$D$4:$F$48,3,FALSE)</f>
        <v>#N/A</v>
      </c>
      <c r="K6951" t="b">
        <f t="shared" si="108"/>
        <v>1</v>
      </c>
    </row>
    <row r="6952" spans="9:11" x14ac:dyDescent="0.35">
      <c r="I6952" t="e">
        <f>IF(J6952="natural gas",VLOOKUP(D6952,'Cross-Page Data'!$I$4:$J$13,2,FALSE),IF(J6952="solar",VLOOKUP('Form 923'!D6952,'Cross-Page Data'!$I$14:$J$117,2,FALSE),J6952))</f>
        <v>#N/A</v>
      </c>
      <c r="J6952" t="e">
        <f>VLOOKUP(E6952,'Cross-Page Data'!$D$4:$F$48,3,FALSE)</f>
        <v>#N/A</v>
      </c>
      <c r="K6952" t="b">
        <f t="shared" si="108"/>
        <v>1</v>
      </c>
    </row>
    <row r="6953" spans="9:11" x14ac:dyDescent="0.35">
      <c r="I6953" t="e">
        <f>IF(J6953="natural gas",VLOOKUP(D6953,'Cross-Page Data'!$I$4:$J$13,2,FALSE),IF(J6953="solar",VLOOKUP('Form 923'!D6953,'Cross-Page Data'!$I$14:$J$117,2,FALSE),J6953))</f>
        <v>#N/A</v>
      </c>
      <c r="J6953" t="e">
        <f>VLOOKUP(E6953,'Cross-Page Data'!$D$4:$F$48,3,FALSE)</f>
        <v>#N/A</v>
      </c>
      <c r="K6953" t="b">
        <f t="shared" si="108"/>
        <v>1</v>
      </c>
    </row>
    <row r="6954" spans="9:11" x14ac:dyDescent="0.35">
      <c r="I6954" t="e">
        <f>IF(J6954="natural gas",VLOOKUP(D6954,'Cross-Page Data'!$I$4:$J$13,2,FALSE),IF(J6954="solar",VLOOKUP('Form 923'!D6954,'Cross-Page Data'!$I$14:$J$117,2,FALSE),J6954))</f>
        <v>#N/A</v>
      </c>
      <c r="J6954" t="e">
        <f>VLOOKUP(E6954,'Cross-Page Data'!$D$4:$F$48,3,FALSE)</f>
        <v>#N/A</v>
      </c>
      <c r="K6954" t="b">
        <f t="shared" si="108"/>
        <v>1</v>
      </c>
    </row>
    <row r="6955" spans="9:11" x14ac:dyDescent="0.35">
      <c r="I6955" t="e">
        <f>IF(J6955="natural gas",VLOOKUP(D6955,'Cross-Page Data'!$I$4:$J$13,2,FALSE),IF(J6955="solar",VLOOKUP('Form 923'!D6955,'Cross-Page Data'!$I$14:$J$117,2,FALSE),J6955))</f>
        <v>#N/A</v>
      </c>
      <c r="J6955" t="e">
        <f>VLOOKUP(E6955,'Cross-Page Data'!$D$4:$F$48,3,FALSE)</f>
        <v>#N/A</v>
      </c>
      <c r="K6955" t="b">
        <f t="shared" si="108"/>
        <v>1</v>
      </c>
    </row>
    <row r="6956" spans="9:11" x14ac:dyDescent="0.35">
      <c r="I6956" t="e">
        <f>IF(J6956="natural gas",VLOOKUP(D6956,'Cross-Page Data'!$I$4:$J$13,2,FALSE),IF(J6956="solar",VLOOKUP('Form 923'!D6956,'Cross-Page Data'!$I$14:$J$117,2,FALSE),J6956))</f>
        <v>#N/A</v>
      </c>
      <c r="J6956" t="e">
        <f>VLOOKUP(E6956,'Cross-Page Data'!$D$4:$F$48,3,FALSE)</f>
        <v>#N/A</v>
      </c>
      <c r="K6956" t="b">
        <f t="shared" si="108"/>
        <v>1</v>
      </c>
    </row>
    <row r="6957" spans="9:11" x14ac:dyDescent="0.35">
      <c r="I6957" t="e">
        <f>IF(J6957="natural gas",VLOOKUP(D6957,'Cross-Page Data'!$I$4:$J$13,2,FALSE),IF(J6957="solar",VLOOKUP('Form 923'!D6957,'Cross-Page Data'!$I$14:$J$117,2,FALSE),J6957))</f>
        <v>#N/A</v>
      </c>
      <c r="J6957" t="e">
        <f>VLOOKUP(E6957,'Cross-Page Data'!$D$4:$F$48,3,FALSE)</f>
        <v>#N/A</v>
      </c>
      <c r="K6957" t="b">
        <f t="shared" si="108"/>
        <v>1</v>
      </c>
    </row>
    <row r="6958" spans="9:11" x14ac:dyDescent="0.35">
      <c r="I6958" t="e">
        <f>IF(J6958="natural gas",VLOOKUP(D6958,'Cross-Page Data'!$I$4:$J$13,2,FALSE),IF(J6958="solar",VLOOKUP('Form 923'!D6958,'Cross-Page Data'!$I$14:$J$117,2,FALSE),J6958))</f>
        <v>#N/A</v>
      </c>
      <c r="J6958" t="e">
        <f>VLOOKUP(E6958,'Cross-Page Data'!$D$4:$F$48,3,FALSE)</f>
        <v>#N/A</v>
      </c>
      <c r="K6958" t="b">
        <f t="shared" si="108"/>
        <v>1</v>
      </c>
    </row>
    <row r="6959" spans="9:11" x14ac:dyDescent="0.35">
      <c r="I6959" t="e">
        <f>IF(J6959="natural gas",VLOOKUP(D6959,'Cross-Page Data'!$I$4:$J$13,2,FALSE),IF(J6959="solar",VLOOKUP('Form 923'!D6959,'Cross-Page Data'!$I$14:$J$117,2,FALSE),J6959))</f>
        <v>#N/A</v>
      </c>
      <c r="J6959" t="e">
        <f>VLOOKUP(E6959,'Cross-Page Data'!$D$4:$F$48,3,FALSE)</f>
        <v>#N/A</v>
      </c>
      <c r="K6959" t="b">
        <f t="shared" si="108"/>
        <v>1</v>
      </c>
    </row>
    <row r="6960" spans="9:11" x14ac:dyDescent="0.35">
      <c r="I6960" t="e">
        <f>IF(J6960="natural gas",VLOOKUP(D6960,'Cross-Page Data'!$I$4:$J$13,2,FALSE),IF(J6960="solar",VLOOKUP('Form 923'!D6960,'Cross-Page Data'!$I$14:$J$117,2,FALSE),J6960))</f>
        <v>#N/A</v>
      </c>
      <c r="J6960" t="e">
        <f>VLOOKUP(E6960,'Cross-Page Data'!$D$4:$F$48,3,FALSE)</f>
        <v>#N/A</v>
      </c>
      <c r="K6960" t="b">
        <f t="shared" si="108"/>
        <v>1</v>
      </c>
    </row>
    <row r="6961" spans="9:11" x14ac:dyDescent="0.35">
      <c r="I6961" t="e">
        <f>IF(J6961="natural gas",VLOOKUP(D6961,'Cross-Page Data'!$I$4:$J$13,2,FALSE),IF(J6961="solar",VLOOKUP('Form 923'!D6961,'Cross-Page Data'!$I$14:$J$117,2,FALSE),J6961))</f>
        <v>#N/A</v>
      </c>
      <c r="J6961" t="e">
        <f>VLOOKUP(E6961,'Cross-Page Data'!$D$4:$F$48,3,FALSE)</f>
        <v>#N/A</v>
      </c>
      <c r="K6961" t="b">
        <f t="shared" si="108"/>
        <v>1</v>
      </c>
    </row>
    <row r="6962" spans="9:11" x14ac:dyDescent="0.35">
      <c r="I6962" t="e">
        <f>IF(J6962="natural gas",VLOOKUP(D6962,'Cross-Page Data'!$I$4:$J$13,2,FALSE),IF(J6962="solar",VLOOKUP('Form 923'!D6962,'Cross-Page Data'!$I$14:$J$117,2,FALSE),J6962))</f>
        <v>#N/A</v>
      </c>
      <c r="J6962" t="e">
        <f>VLOOKUP(E6962,'Cross-Page Data'!$D$4:$F$48,3,FALSE)</f>
        <v>#N/A</v>
      </c>
      <c r="K6962" t="b">
        <f t="shared" si="108"/>
        <v>1</v>
      </c>
    </row>
    <row r="6963" spans="9:11" x14ac:dyDescent="0.35">
      <c r="I6963" t="e">
        <f>IF(J6963="natural gas",VLOOKUP(D6963,'Cross-Page Data'!$I$4:$J$13,2,FALSE),IF(J6963="solar",VLOOKUP('Form 923'!D6963,'Cross-Page Data'!$I$14:$J$117,2,FALSE),J6963))</f>
        <v>#N/A</v>
      </c>
      <c r="J6963" t="e">
        <f>VLOOKUP(E6963,'Cross-Page Data'!$D$4:$F$48,3,FALSE)</f>
        <v>#N/A</v>
      </c>
      <c r="K6963" t="b">
        <f t="shared" si="108"/>
        <v>1</v>
      </c>
    </row>
    <row r="6964" spans="9:11" x14ac:dyDescent="0.35">
      <c r="I6964" t="e">
        <f>IF(J6964="natural gas",VLOOKUP(D6964,'Cross-Page Data'!$I$4:$J$13,2,FALSE),IF(J6964="solar",VLOOKUP('Form 923'!D6964,'Cross-Page Data'!$I$14:$J$117,2,FALSE),J6964))</f>
        <v>#N/A</v>
      </c>
      <c r="J6964" t="e">
        <f>VLOOKUP(E6964,'Cross-Page Data'!$D$4:$F$48,3,FALSE)</f>
        <v>#N/A</v>
      </c>
      <c r="K6964" t="b">
        <f t="shared" si="108"/>
        <v>1</v>
      </c>
    </row>
    <row r="6965" spans="9:11" x14ac:dyDescent="0.35">
      <c r="I6965" t="e">
        <f>IF(J6965="natural gas",VLOOKUP(D6965,'Cross-Page Data'!$I$4:$J$13,2,FALSE),IF(J6965="solar",VLOOKUP('Form 923'!D6965,'Cross-Page Data'!$I$14:$J$117,2,FALSE),J6965))</f>
        <v>#N/A</v>
      </c>
      <c r="J6965" t="e">
        <f>VLOOKUP(E6965,'Cross-Page Data'!$D$4:$F$48,3,FALSE)</f>
        <v>#N/A</v>
      </c>
      <c r="K6965" t="b">
        <f t="shared" si="108"/>
        <v>1</v>
      </c>
    </row>
    <row r="6966" spans="9:11" x14ac:dyDescent="0.35">
      <c r="I6966" t="e">
        <f>IF(J6966="natural gas",VLOOKUP(D6966,'Cross-Page Data'!$I$4:$J$13,2,FALSE),IF(J6966="solar",VLOOKUP('Form 923'!D6966,'Cross-Page Data'!$I$14:$J$117,2,FALSE),J6966))</f>
        <v>#N/A</v>
      </c>
      <c r="J6966" t="e">
        <f>VLOOKUP(E6966,'Cross-Page Data'!$D$4:$F$48,3,FALSE)</f>
        <v>#N/A</v>
      </c>
      <c r="K6966" t="b">
        <f t="shared" si="108"/>
        <v>1</v>
      </c>
    </row>
    <row r="6967" spans="9:11" x14ac:dyDescent="0.35">
      <c r="I6967" t="e">
        <f>IF(J6967="natural gas",VLOOKUP(D6967,'Cross-Page Data'!$I$4:$J$13,2,FALSE),IF(J6967="solar",VLOOKUP('Form 923'!D6967,'Cross-Page Data'!$I$14:$J$117,2,FALSE),J6967))</f>
        <v>#N/A</v>
      </c>
      <c r="J6967" t="e">
        <f>VLOOKUP(E6967,'Cross-Page Data'!$D$4:$F$48,3,FALSE)</f>
        <v>#N/A</v>
      </c>
      <c r="K6967" t="b">
        <f t="shared" si="108"/>
        <v>1</v>
      </c>
    </row>
    <row r="6968" spans="9:11" x14ac:dyDescent="0.35">
      <c r="I6968" t="e">
        <f>IF(J6968="natural gas",VLOOKUP(D6968,'Cross-Page Data'!$I$4:$J$13,2,FALSE),IF(J6968="solar",VLOOKUP('Form 923'!D6968,'Cross-Page Data'!$I$14:$J$117,2,FALSE),J6968))</f>
        <v>#N/A</v>
      </c>
      <c r="J6968" t="e">
        <f>VLOOKUP(E6968,'Cross-Page Data'!$D$4:$F$48,3,FALSE)</f>
        <v>#N/A</v>
      </c>
      <c r="K6968" t="b">
        <f t="shared" si="108"/>
        <v>1</v>
      </c>
    </row>
    <row r="6969" spans="9:11" x14ac:dyDescent="0.35">
      <c r="I6969" t="e">
        <f>IF(J6969="natural gas",VLOOKUP(D6969,'Cross-Page Data'!$I$4:$J$13,2,FALSE),IF(J6969="solar",VLOOKUP('Form 923'!D6969,'Cross-Page Data'!$I$14:$J$117,2,FALSE),J6969))</f>
        <v>#N/A</v>
      </c>
      <c r="J6969" t="e">
        <f>VLOOKUP(E6969,'Cross-Page Data'!$D$4:$F$48,3,FALSE)</f>
        <v>#N/A</v>
      </c>
      <c r="K6969" t="b">
        <f t="shared" si="108"/>
        <v>1</v>
      </c>
    </row>
    <row r="6970" spans="9:11" x14ac:dyDescent="0.35">
      <c r="I6970" t="e">
        <f>IF(J6970="natural gas",VLOOKUP(D6970,'Cross-Page Data'!$I$4:$J$13,2,FALSE),IF(J6970="solar",VLOOKUP('Form 923'!D6970,'Cross-Page Data'!$I$14:$J$117,2,FALSE),J6970))</f>
        <v>#N/A</v>
      </c>
      <c r="J6970" t="e">
        <f>VLOOKUP(E6970,'Cross-Page Data'!$D$4:$F$48,3,FALSE)</f>
        <v>#N/A</v>
      </c>
      <c r="K6970" t="b">
        <f t="shared" si="108"/>
        <v>1</v>
      </c>
    </row>
    <row r="6971" spans="9:11" x14ac:dyDescent="0.35">
      <c r="I6971" t="e">
        <f>IF(J6971="natural gas",VLOOKUP(D6971,'Cross-Page Data'!$I$4:$J$13,2,FALSE),IF(J6971="solar",VLOOKUP('Form 923'!D6971,'Cross-Page Data'!$I$14:$J$117,2,FALSE),J6971))</f>
        <v>#N/A</v>
      </c>
      <c r="J6971" t="e">
        <f>VLOOKUP(E6971,'Cross-Page Data'!$D$4:$F$48,3,FALSE)</f>
        <v>#N/A</v>
      </c>
      <c r="K6971" t="b">
        <f t="shared" si="108"/>
        <v>1</v>
      </c>
    </row>
    <row r="6972" spans="9:11" x14ac:dyDescent="0.35">
      <c r="I6972" t="e">
        <f>IF(J6972="natural gas",VLOOKUP(D6972,'Cross-Page Data'!$I$4:$J$13,2,FALSE),IF(J6972="solar",VLOOKUP('Form 923'!D6972,'Cross-Page Data'!$I$14:$J$117,2,FALSE),J6972))</f>
        <v>#N/A</v>
      </c>
      <c r="J6972" t="e">
        <f>VLOOKUP(E6972,'Cross-Page Data'!$D$4:$F$48,3,FALSE)</f>
        <v>#N/A</v>
      </c>
      <c r="K6972" t="b">
        <f t="shared" si="108"/>
        <v>1</v>
      </c>
    </row>
    <row r="6973" spans="9:11" x14ac:dyDescent="0.35">
      <c r="I6973" t="e">
        <f>IF(J6973="natural gas",VLOOKUP(D6973,'Cross-Page Data'!$I$4:$J$13,2,FALSE),IF(J6973="solar",VLOOKUP('Form 923'!D6973,'Cross-Page Data'!$I$14:$J$117,2,FALSE),J6973))</f>
        <v>#N/A</v>
      </c>
      <c r="J6973" t="e">
        <f>VLOOKUP(E6973,'Cross-Page Data'!$D$4:$F$48,3,FALSE)</f>
        <v>#N/A</v>
      </c>
      <c r="K6973" t="b">
        <f t="shared" si="108"/>
        <v>1</v>
      </c>
    </row>
    <row r="6974" spans="9:11" x14ac:dyDescent="0.35">
      <c r="I6974" t="e">
        <f>IF(J6974="natural gas",VLOOKUP(D6974,'Cross-Page Data'!$I$4:$J$13,2,FALSE),IF(J6974="solar",VLOOKUP('Form 923'!D6974,'Cross-Page Data'!$I$14:$J$117,2,FALSE),J6974))</f>
        <v>#N/A</v>
      </c>
      <c r="J6974" t="e">
        <f>VLOOKUP(E6974,'Cross-Page Data'!$D$4:$F$48,3,FALSE)</f>
        <v>#N/A</v>
      </c>
      <c r="K6974" t="b">
        <f t="shared" si="108"/>
        <v>1</v>
      </c>
    </row>
    <row r="6975" spans="9:11" x14ac:dyDescent="0.35">
      <c r="I6975" t="e">
        <f>IF(J6975="natural gas",VLOOKUP(D6975,'Cross-Page Data'!$I$4:$J$13,2,FALSE),IF(J6975="solar",VLOOKUP('Form 923'!D6975,'Cross-Page Data'!$I$14:$J$117,2,FALSE),J6975))</f>
        <v>#N/A</v>
      </c>
      <c r="J6975" t="e">
        <f>VLOOKUP(E6975,'Cross-Page Data'!$D$4:$F$48,3,FALSE)</f>
        <v>#N/A</v>
      </c>
      <c r="K6975" t="b">
        <f t="shared" si="108"/>
        <v>1</v>
      </c>
    </row>
    <row r="6976" spans="9:11" x14ac:dyDescent="0.35">
      <c r="I6976" t="e">
        <f>IF(J6976="natural gas",VLOOKUP(D6976,'Cross-Page Data'!$I$4:$J$13,2,FALSE),IF(J6976="solar",VLOOKUP('Form 923'!D6976,'Cross-Page Data'!$I$14:$J$117,2,FALSE),J6976))</f>
        <v>#N/A</v>
      </c>
      <c r="J6976" t="e">
        <f>VLOOKUP(E6976,'Cross-Page Data'!$D$4:$F$48,3,FALSE)</f>
        <v>#N/A</v>
      </c>
      <c r="K6976" t="b">
        <f t="shared" si="108"/>
        <v>1</v>
      </c>
    </row>
    <row r="6977" spans="9:11" x14ac:dyDescent="0.35">
      <c r="I6977" t="e">
        <f>IF(J6977="natural gas",VLOOKUP(D6977,'Cross-Page Data'!$I$4:$J$13,2,FALSE),IF(J6977="solar",VLOOKUP('Form 923'!D6977,'Cross-Page Data'!$I$14:$J$117,2,FALSE),J6977))</f>
        <v>#N/A</v>
      </c>
      <c r="J6977" t="e">
        <f>VLOOKUP(E6977,'Cross-Page Data'!$D$4:$F$48,3,FALSE)</f>
        <v>#N/A</v>
      </c>
      <c r="K6977" t="b">
        <f t="shared" si="108"/>
        <v>1</v>
      </c>
    </row>
    <row r="6978" spans="9:11" x14ac:dyDescent="0.35">
      <c r="I6978" t="e">
        <f>IF(J6978="natural gas",VLOOKUP(D6978,'Cross-Page Data'!$I$4:$J$13,2,FALSE),IF(J6978="solar",VLOOKUP('Form 923'!D6978,'Cross-Page Data'!$I$14:$J$117,2,FALSE),J6978))</f>
        <v>#N/A</v>
      </c>
      <c r="J6978" t="e">
        <f>VLOOKUP(E6978,'Cross-Page Data'!$D$4:$F$48,3,FALSE)</f>
        <v>#N/A</v>
      </c>
      <c r="K6978" t="b">
        <f t="shared" si="108"/>
        <v>1</v>
      </c>
    </row>
    <row r="6979" spans="9:11" x14ac:dyDescent="0.35">
      <c r="I6979" t="e">
        <f>IF(J6979="natural gas",VLOOKUP(D6979,'Cross-Page Data'!$I$4:$J$13,2,FALSE),IF(J6979="solar",VLOOKUP('Form 923'!D6979,'Cross-Page Data'!$I$14:$J$117,2,FALSE),J6979))</f>
        <v>#N/A</v>
      </c>
      <c r="J6979" t="e">
        <f>VLOOKUP(E6979,'Cross-Page Data'!$D$4:$F$48,3,FALSE)</f>
        <v>#N/A</v>
      </c>
      <c r="K6979" t="b">
        <f t="shared" si="108"/>
        <v>1</v>
      </c>
    </row>
    <row r="6980" spans="9:11" x14ac:dyDescent="0.35">
      <c r="I6980" t="e">
        <f>IF(J6980="natural gas",VLOOKUP(D6980,'Cross-Page Data'!$I$4:$J$13,2,FALSE),IF(J6980="solar",VLOOKUP('Form 923'!D6980,'Cross-Page Data'!$I$14:$J$117,2,FALSE),J6980))</f>
        <v>#N/A</v>
      </c>
      <c r="J6980" t="e">
        <f>VLOOKUP(E6980,'Cross-Page Data'!$D$4:$F$48,3,FALSE)</f>
        <v>#N/A</v>
      </c>
      <c r="K6980" t="b">
        <f t="shared" si="108"/>
        <v>1</v>
      </c>
    </row>
    <row r="6981" spans="9:11" x14ac:dyDescent="0.35">
      <c r="I6981" t="e">
        <f>IF(J6981="natural gas",VLOOKUP(D6981,'Cross-Page Data'!$I$4:$J$13,2,FALSE),IF(J6981="solar",VLOOKUP('Form 923'!D6981,'Cross-Page Data'!$I$14:$J$117,2,FALSE),J6981))</f>
        <v>#N/A</v>
      </c>
      <c r="J6981" t="e">
        <f>VLOOKUP(E6981,'Cross-Page Data'!$D$4:$F$48,3,FALSE)</f>
        <v>#N/A</v>
      </c>
      <c r="K6981" t="b">
        <f t="shared" si="108"/>
        <v>1</v>
      </c>
    </row>
    <row r="6982" spans="9:11" x14ac:dyDescent="0.35">
      <c r="I6982" t="e">
        <f>IF(J6982="natural gas",VLOOKUP(D6982,'Cross-Page Data'!$I$4:$J$13,2,FALSE),IF(J6982="solar",VLOOKUP('Form 923'!D6982,'Cross-Page Data'!$I$14:$J$117,2,FALSE),J6982))</f>
        <v>#N/A</v>
      </c>
      <c r="J6982" t="e">
        <f>VLOOKUP(E6982,'Cross-Page Data'!$D$4:$F$48,3,FALSE)</f>
        <v>#N/A</v>
      </c>
      <c r="K6982" t="b">
        <f t="shared" si="108"/>
        <v>1</v>
      </c>
    </row>
    <row r="6983" spans="9:11" x14ac:dyDescent="0.3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35">
      <c r="I6984" t="e">
        <f>IF(J6984="natural gas",VLOOKUP(D6984,'Cross-Page Data'!$I$4:$J$13,2,FALSE),IF(J6984="solar",VLOOKUP('Form 923'!D6984,'Cross-Page Data'!$I$14:$J$117,2,FALSE),J6984))</f>
        <v>#N/A</v>
      </c>
      <c r="J6984" t="e">
        <f>VLOOKUP(E6984,'Cross-Page Data'!$D$4:$F$48,3,FALSE)</f>
        <v>#N/A</v>
      </c>
      <c r="K6984" t="b">
        <f t="shared" si="109"/>
        <v>1</v>
      </c>
    </row>
    <row r="6985" spans="9:11" x14ac:dyDescent="0.35">
      <c r="I6985" t="e">
        <f>IF(J6985="natural gas",VLOOKUP(D6985,'Cross-Page Data'!$I$4:$J$13,2,FALSE),IF(J6985="solar",VLOOKUP('Form 923'!D6985,'Cross-Page Data'!$I$14:$J$117,2,FALSE),J6985))</f>
        <v>#N/A</v>
      </c>
      <c r="J6985" t="e">
        <f>VLOOKUP(E6985,'Cross-Page Data'!$D$4:$F$48,3,FALSE)</f>
        <v>#N/A</v>
      </c>
      <c r="K6985" t="b">
        <f t="shared" si="109"/>
        <v>1</v>
      </c>
    </row>
    <row r="6986" spans="9:11" x14ac:dyDescent="0.35">
      <c r="I6986" t="e">
        <f>IF(J6986="natural gas",VLOOKUP(D6986,'Cross-Page Data'!$I$4:$J$13,2,FALSE),IF(J6986="solar",VLOOKUP('Form 923'!D6986,'Cross-Page Data'!$I$14:$J$117,2,FALSE),J6986))</f>
        <v>#N/A</v>
      </c>
      <c r="J6986" t="e">
        <f>VLOOKUP(E6986,'Cross-Page Data'!$D$4:$F$48,3,FALSE)</f>
        <v>#N/A</v>
      </c>
      <c r="K6986" t="b">
        <f t="shared" si="109"/>
        <v>1</v>
      </c>
    </row>
    <row r="6987" spans="9:11" x14ac:dyDescent="0.35">
      <c r="I6987" t="e">
        <f>IF(J6987="natural gas",VLOOKUP(D6987,'Cross-Page Data'!$I$4:$J$13,2,FALSE),IF(J6987="solar",VLOOKUP('Form 923'!D6987,'Cross-Page Data'!$I$14:$J$117,2,FALSE),J6987))</f>
        <v>#N/A</v>
      </c>
      <c r="J6987" t="e">
        <f>VLOOKUP(E6987,'Cross-Page Data'!$D$4:$F$48,3,FALSE)</f>
        <v>#N/A</v>
      </c>
      <c r="K6987" t="b">
        <f t="shared" si="109"/>
        <v>1</v>
      </c>
    </row>
    <row r="6988" spans="9:11" x14ac:dyDescent="0.35">
      <c r="I6988" t="e">
        <f>IF(J6988="natural gas",VLOOKUP(D6988,'Cross-Page Data'!$I$4:$J$13,2,FALSE),IF(J6988="solar",VLOOKUP('Form 923'!D6988,'Cross-Page Data'!$I$14:$J$117,2,FALSE),J6988))</f>
        <v>#N/A</v>
      </c>
      <c r="J6988" t="e">
        <f>VLOOKUP(E6988,'Cross-Page Data'!$D$4:$F$48,3,FALSE)</f>
        <v>#N/A</v>
      </c>
      <c r="K6988" t="b">
        <f t="shared" si="109"/>
        <v>1</v>
      </c>
    </row>
    <row r="6989" spans="9:11" x14ac:dyDescent="0.35">
      <c r="I6989" t="e">
        <f>IF(J6989="natural gas",VLOOKUP(D6989,'Cross-Page Data'!$I$4:$J$13,2,FALSE),IF(J6989="solar",VLOOKUP('Form 923'!D6989,'Cross-Page Data'!$I$14:$J$117,2,FALSE),J6989))</f>
        <v>#N/A</v>
      </c>
      <c r="J6989" t="e">
        <f>VLOOKUP(E6989,'Cross-Page Data'!$D$4:$F$48,3,FALSE)</f>
        <v>#N/A</v>
      </c>
      <c r="K6989" t="b">
        <f t="shared" si="109"/>
        <v>1</v>
      </c>
    </row>
    <row r="6990" spans="9:11" x14ac:dyDescent="0.35">
      <c r="I6990" t="e">
        <f>IF(J6990="natural gas",VLOOKUP(D6990,'Cross-Page Data'!$I$4:$J$13,2,FALSE),IF(J6990="solar",VLOOKUP('Form 923'!D6990,'Cross-Page Data'!$I$14:$J$117,2,FALSE),J6990))</f>
        <v>#N/A</v>
      </c>
      <c r="J6990" t="e">
        <f>VLOOKUP(E6990,'Cross-Page Data'!$D$4:$F$48,3,FALSE)</f>
        <v>#N/A</v>
      </c>
      <c r="K6990" t="b">
        <f t="shared" si="109"/>
        <v>1</v>
      </c>
    </row>
    <row r="6991" spans="9:11" x14ac:dyDescent="0.35">
      <c r="I6991" t="e">
        <f>IF(J6991="natural gas",VLOOKUP(D6991,'Cross-Page Data'!$I$4:$J$13,2,FALSE),IF(J6991="solar",VLOOKUP('Form 923'!D6991,'Cross-Page Data'!$I$14:$J$117,2,FALSE),J6991))</f>
        <v>#N/A</v>
      </c>
      <c r="J6991" t="e">
        <f>VLOOKUP(E6991,'Cross-Page Data'!$D$4:$F$48,3,FALSE)</f>
        <v>#N/A</v>
      </c>
      <c r="K6991" t="b">
        <f t="shared" si="109"/>
        <v>1</v>
      </c>
    </row>
    <row r="6992" spans="9:11" x14ac:dyDescent="0.35">
      <c r="I6992" t="e">
        <f>IF(J6992="natural gas",VLOOKUP(D6992,'Cross-Page Data'!$I$4:$J$13,2,FALSE),IF(J6992="solar",VLOOKUP('Form 923'!D6992,'Cross-Page Data'!$I$14:$J$117,2,FALSE),J6992))</f>
        <v>#N/A</v>
      </c>
      <c r="J6992" t="e">
        <f>VLOOKUP(E6992,'Cross-Page Data'!$D$4:$F$48,3,FALSE)</f>
        <v>#N/A</v>
      </c>
      <c r="K6992" t="b">
        <f t="shared" si="109"/>
        <v>1</v>
      </c>
    </row>
    <row r="6993" spans="9:11" x14ac:dyDescent="0.35">
      <c r="I6993" t="e">
        <f>IF(J6993="natural gas",VLOOKUP(D6993,'Cross-Page Data'!$I$4:$J$13,2,FALSE),IF(J6993="solar",VLOOKUP('Form 923'!D6993,'Cross-Page Data'!$I$14:$J$117,2,FALSE),J6993))</f>
        <v>#N/A</v>
      </c>
      <c r="J6993" t="e">
        <f>VLOOKUP(E6993,'Cross-Page Data'!$D$4:$F$48,3,FALSE)</f>
        <v>#N/A</v>
      </c>
      <c r="K6993" t="b">
        <f t="shared" si="109"/>
        <v>1</v>
      </c>
    </row>
    <row r="6994" spans="9:11" x14ac:dyDescent="0.35">
      <c r="I6994" t="e">
        <f>IF(J6994="natural gas",VLOOKUP(D6994,'Cross-Page Data'!$I$4:$J$13,2,FALSE),IF(J6994="solar",VLOOKUP('Form 923'!D6994,'Cross-Page Data'!$I$14:$J$117,2,FALSE),J6994))</f>
        <v>#N/A</v>
      </c>
      <c r="J6994" t="e">
        <f>VLOOKUP(E6994,'Cross-Page Data'!$D$4:$F$48,3,FALSE)</f>
        <v>#N/A</v>
      </c>
      <c r="K6994" t="b">
        <f t="shared" si="109"/>
        <v>1</v>
      </c>
    </row>
    <row r="6995" spans="9:11" x14ac:dyDescent="0.35">
      <c r="I6995" t="e">
        <f>IF(J6995="natural gas",VLOOKUP(D6995,'Cross-Page Data'!$I$4:$J$13,2,FALSE),IF(J6995="solar",VLOOKUP('Form 923'!D6995,'Cross-Page Data'!$I$14:$J$117,2,FALSE),J6995))</f>
        <v>#N/A</v>
      </c>
      <c r="J6995" t="e">
        <f>VLOOKUP(E6995,'Cross-Page Data'!$D$4:$F$48,3,FALSE)</f>
        <v>#N/A</v>
      </c>
      <c r="K6995" t="b">
        <f t="shared" si="109"/>
        <v>1</v>
      </c>
    </row>
    <row r="6996" spans="9:11" x14ac:dyDescent="0.35">
      <c r="I6996" t="e">
        <f>IF(J6996="natural gas",VLOOKUP(D6996,'Cross-Page Data'!$I$4:$J$13,2,FALSE),IF(J6996="solar",VLOOKUP('Form 923'!D6996,'Cross-Page Data'!$I$14:$J$117,2,FALSE),J6996))</f>
        <v>#N/A</v>
      </c>
      <c r="J6996" t="e">
        <f>VLOOKUP(E6996,'Cross-Page Data'!$D$4:$F$48,3,FALSE)</f>
        <v>#N/A</v>
      </c>
      <c r="K6996" t="b">
        <f t="shared" si="109"/>
        <v>1</v>
      </c>
    </row>
    <row r="6997" spans="9:11" x14ac:dyDescent="0.35">
      <c r="I6997" t="e">
        <f>IF(J6997="natural gas",VLOOKUP(D6997,'Cross-Page Data'!$I$4:$J$13,2,FALSE),IF(J6997="solar",VLOOKUP('Form 923'!D6997,'Cross-Page Data'!$I$14:$J$117,2,FALSE),J6997))</f>
        <v>#N/A</v>
      </c>
      <c r="J6997" t="e">
        <f>VLOOKUP(E6997,'Cross-Page Data'!$D$4:$F$48,3,FALSE)</f>
        <v>#N/A</v>
      </c>
      <c r="K6997" t="b">
        <f t="shared" si="109"/>
        <v>1</v>
      </c>
    </row>
    <row r="6998" spans="9:11" x14ac:dyDescent="0.35">
      <c r="I6998" t="e">
        <f>IF(J6998="natural gas",VLOOKUP(D6998,'Cross-Page Data'!$I$4:$J$13,2,FALSE),IF(J6998="solar",VLOOKUP('Form 923'!D6998,'Cross-Page Data'!$I$14:$J$117,2,FALSE),J6998))</f>
        <v>#N/A</v>
      </c>
      <c r="J6998" t="e">
        <f>VLOOKUP(E6998,'Cross-Page Data'!$D$4:$F$48,3,FALSE)</f>
        <v>#N/A</v>
      </c>
      <c r="K6998" t="b">
        <f t="shared" si="109"/>
        <v>1</v>
      </c>
    </row>
    <row r="6999" spans="9:11" x14ac:dyDescent="0.35">
      <c r="I6999" t="e">
        <f>IF(J6999="natural gas",VLOOKUP(D6999,'Cross-Page Data'!$I$4:$J$13,2,FALSE),IF(J6999="solar",VLOOKUP('Form 923'!D6999,'Cross-Page Data'!$I$14:$J$117,2,FALSE),J6999))</f>
        <v>#N/A</v>
      </c>
      <c r="J6999" t="e">
        <f>VLOOKUP(E6999,'Cross-Page Data'!$D$4:$F$48,3,FALSE)</f>
        <v>#N/A</v>
      </c>
      <c r="K6999" t="b">
        <f t="shared" si="109"/>
        <v>1</v>
      </c>
    </row>
    <row r="7000" spans="9:11" x14ac:dyDescent="0.35">
      <c r="I7000" t="e">
        <f>IF(J7000="natural gas",VLOOKUP(D7000,'Cross-Page Data'!$I$4:$J$13,2,FALSE),IF(J7000="solar",VLOOKUP('Form 923'!D7000,'Cross-Page Data'!$I$14:$J$117,2,FALSE),J7000))</f>
        <v>#N/A</v>
      </c>
      <c r="J7000" t="e">
        <f>VLOOKUP(E7000,'Cross-Page Data'!$D$4:$F$48,3,FALSE)</f>
        <v>#N/A</v>
      </c>
      <c r="K7000" t="b">
        <f t="shared" si="109"/>
        <v>1</v>
      </c>
    </row>
    <row r="7001" spans="9:11" x14ac:dyDescent="0.35">
      <c r="I7001" t="e">
        <f>IF(J7001="natural gas",VLOOKUP(D7001,'Cross-Page Data'!$I$4:$J$13,2,FALSE),IF(J7001="solar",VLOOKUP('Form 923'!D7001,'Cross-Page Data'!$I$14:$J$117,2,FALSE),J7001))</f>
        <v>#N/A</v>
      </c>
      <c r="J7001" t="e">
        <f>VLOOKUP(E7001,'Cross-Page Data'!$D$4:$F$48,3,FALSE)</f>
        <v>#N/A</v>
      </c>
      <c r="K7001" t="b">
        <f t="shared" si="109"/>
        <v>1</v>
      </c>
    </row>
    <row r="7002" spans="9:11" x14ac:dyDescent="0.35">
      <c r="I7002" t="e">
        <f>IF(J7002="natural gas",VLOOKUP(D7002,'Cross-Page Data'!$I$4:$J$13,2,FALSE),IF(J7002="solar",VLOOKUP('Form 923'!D7002,'Cross-Page Data'!$I$14:$J$117,2,FALSE),J7002))</f>
        <v>#N/A</v>
      </c>
      <c r="J7002" t="e">
        <f>VLOOKUP(E7002,'Cross-Page Data'!$D$4:$F$48,3,FALSE)</f>
        <v>#N/A</v>
      </c>
      <c r="K7002" t="b">
        <f t="shared" si="109"/>
        <v>1</v>
      </c>
    </row>
    <row r="7003" spans="9:11" x14ac:dyDescent="0.35">
      <c r="I7003" t="e">
        <f>IF(J7003="natural gas",VLOOKUP(D7003,'Cross-Page Data'!$I$4:$J$13,2,FALSE),IF(J7003="solar",VLOOKUP('Form 923'!D7003,'Cross-Page Data'!$I$14:$J$117,2,FALSE),J7003))</f>
        <v>#N/A</v>
      </c>
      <c r="J7003" t="e">
        <f>VLOOKUP(E7003,'Cross-Page Data'!$D$4:$F$48,3,FALSE)</f>
        <v>#N/A</v>
      </c>
      <c r="K7003" t="b">
        <f t="shared" si="109"/>
        <v>1</v>
      </c>
    </row>
    <row r="7004" spans="9:11" x14ac:dyDescent="0.35">
      <c r="I7004" t="e">
        <f>IF(J7004="natural gas",VLOOKUP(D7004,'Cross-Page Data'!$I$4:$J$13,2,FALSE),IF(J7004="solar",VLOOKUP('Form 923'!D7004,'Cross-Page Data'!$I$14:$J$117,2,FALSE),J7004))</f>
        <v>#N/A</v>
      </c>
      <c r="J7004" t="e">
        <f>VLOOKUP(E7004,'Cross-Page Data'!$D$4:$F$48,3,FALSE)</f>
        <v>#N/A</v>
      </c>
      <c r="K7004" t="b">
        <f t="shared" si="109"/>
        <v>1</v>
      </c>
    </row>
    <row r="7005" spans="9:11" x14ac:dyDescent="0.35">
      <c r="I7005" t="e">
        <f>IF(J7005="natural gas",VLOOKUP(D7005,'Cross-Page Data'!$I$4:$J$13,2,FALSE),IF(J7005="solar",VLOOKUP('Form 923'!D7005,'Cross-Page Data'!$I$14:$J$117,2,FALSE),J7005))</f>
        <v>#N/A</v>
      </c>
      <c r="J7005" t="e">
        <f>VLOOKUP(E7005,'Cross-Page Data'!$D$4:$F$48,3,FALSE)</f>
        <v>#N/A</v>
      </c>
      <c r="K7005" t="b">
        <f t="shared" si="109"/>
        <v>1</v>
      </c>
    </row>
    <row r="7006" spans="9:11" x14ac:dyDescent="0.35">
      <c r="I7006" t="e">
        <f>IF(J7006="natural gas",VLOOKUP(D7006,'Cross-Page Data'!$I$4:$J$13,2,FALSE),IF(J7006="solar",VLOOKUP('Form 923'!D7006,'Cross-Page Data'!$I$14:$J$117,2,FALSE),J7006))</f>
        <v>#N/A</v>
      </c>
      <c r="J7006" t="e">
        <f>VLOOKUP(E7006,'Cross-Page Data'!$D$4:$F$48,3,FALSE)</f>
        <v>#N/A</v>
      </c>
      <c r="K7006" t="b">
        <f t="shared" si="109"/>
        <v>1</v>
      </c>
    </row>
    <row r="7007" spans="9:11" x14ac:dyDescent="0.35">
      <c r="I7007" t="e">
        <f>IF(J7007="natural gas",VLOOKUP(D7007,'Cross-Page Data'!$I$4:$J$13,2,FALSE),IF(J7007="solar",VLOOKUP('Form 923'!D7007,'Cross-Page Data'!$I$14:$J$117,2,FALSE),J7007))</f>
        <v>#N/A</v>
      </c>
      <c r="J7007" t="e">
        <f>VLOOKUP(E7007,'Cross-Page Data'!$D$4:$F$48,3,FALSE)</f>
        <v>#N/A</v>
      </c>
      <c r="K7007" t="b">
        <f t="shared" si="109"/>
        <v>1</v>
      </c>
    </row>
    <row r="7008" spans="9:11" x14ac:dyDescent="0.35">
      <c r="I7008" t="e">
        <f>IF(J7008="natural gas",VLOOKUP(D7008,'Cross-Page Data'!$I$4:$J$13,2,FALSE),IF(J7008="solar",VLOOKUP('Form 923'!D7008,'Cross-Page Data'!$I$14:$J$117,2,FALSE),J7008))</f>
        <v>#N/A</v>
      </c>
      <c r="J7008" t="e">
        <f>VLOOKUP(E7008,'Cross-Page Data'!$D$4:$F$48,3,FALSE)</f>
        <v>#N/A</v>
      </c>
      <c r="K7008" t="b">
        <f t="shared" si="109"/>
        <v>1</v>
      </c>
    </row>
    <row r="7009" spans="9:11" x14ac:dyDescent="0.35">
      <c r="I7009" t="e">
        <f>IF(J7009="natural gas",VLOOKUP(D7009,'Cross-Page Data'!$I$4:$J$13,2,FALSE),IF(J7009="solar",VLOOKUP('Form 923'!D7009,'Cross-Page Data'!$I$14:$J$117,2,FALSE),J7009))</f>
        <v>#N/A</v>
      </c>
      <c r="J7009" t="e">
        <f>VLOOKUP(E7009,'Cross-Page Data'!$D$4:$F$48,3,FALSE)</f>
        <v>#N/A</v>
      </c>
      <c r="K7009" t="b">
        <f t="shared" si="109"/>
        <v>1</v>
      </c>
    </row>
    <row r="7010" spans="9:11" x14ac:dyDescent="0.35">
      <c r="I7010" t="e">
        <f>IF(J7010="natural gas",VLOOKUP(D7010,'Cross-Page Data'!$I$4:$J$13,2,FALSE),IF(J7010="solar",VLOOKUP('Form 923'!D7010,'Cross-Page Data'!$I$14:$J$117,2,FALSE),J7010))</f>
        <v>#N/A</v>
      </c>
      <c r="J7010" t="e">
        <f>VLOOKUP(E7010,'Cross-Page Data'!$D$4:$F$48,3,FALSE)</f>
        <v>#N/A</v>
      </c>
      <c r="K7010" t="b">
        <f t="shared" si="109"/>
        <v>1</v>
      </c>
    </row>
    <row r="7011" spans="9:11" x14ac:dyDescent="0.35">
      <c r="I7011" t="e">
        <f>IF(J7011="natural gas",VLOOKUP(D7011,'Cross-Page Data'!$I$4:$J$13,2,FALSE),IF(J7011="solar",VLOOKUP('Form 923'!D7011,'Cross-Page Data'!$I$14:$J$117,2,FALSE),J7011))</f>
        <v>#N/A</v>
      </c>
      <c r="J7011" t="e">
        <f>VLOOKUP(E7011,'Cross-Page Data'!$D$4:$F$48,3,FALSE)</f>
        <v>#N/A</v>
      </c>
      <c r="K7011" t="b">
        <f t="shared" si="109"/>
        <v>1</v>
      </c>
    </row>
    <row r="7012" spans="9:11" x14ac:dyDescent="0.35">
      <c r="I7012" t="e">
        <f>IF(J7012="natural gas",VLOOKUP(D7012,'Cross-Page Data'!$I$4:$J$13,2,FALSE),IF(J7012="solar",VLOOKUP('Form 923'!D7012,'Cross-Page Data'!$I$14:$J$117,2,FALSE),J7012))</f>
        <v>#N/A</v>
      </c>
      <c r="J7012" t="e">
        <f>VLOOKUP(E7012,'Cross-Page Data'!$D$4:$F$48,3,FALSE)</f>
        <v>#N/A</v>
      </c>
      <c r="K7012" t="b">
        <f t="shared" si="109"/>
        <v>1</v>
      </c>
    </row>
    <row r="7013" spans="9:11" x14ac:dyDescent="0.35">
      <c r="I7013" t="e">
        <f>IF(J7013="natural gas",VLOOKUP(D7013,'Cross-Page Data'!$I$4:$J$13,2,FALSE),IF(J7013="solar",VLOOKUP('Form 923'!D7013,'Cross-Page Data'!$I$14:$J$117,2,FALSE),J7013))</f>
        <v>#N/A</v>
      </c>
      <c r="J7013" t="e">
        <f>VLOOKUP(E7013,'Cross-Page Data'!$D$4:$F$48,3,FALSE)</f>
        <v>#N/A</v>
      </c>
      <c r="K7013" t="b">
        <f t="shared" si="109"/>
        <v>1</v>
      </c>
    </row>
    <row r="7014" spans="9:11" x14ac:dyDescent="0.35">
      <c r="I7014" t="e">
        <f>IF(J7014="natural gas",VLOOKUP(D7014,'Cross-Page Data'!$I$4:$J$13,2,FALSE),IF(J7014="solar",VLOOKUP('Form 923'!D7014,'Cross-Page Data'!$I$14:$J$117,2,FALSE),J7014))</f>
        <v>#N/A</v>
      </c>
      <c r="J7014" t="e">
        <f>VLOOKUP(E7014,'Cross-Page Data'!$D$4:$F$48,3,FALSE)</f>
        <v>#N/A</v>
      </c>
      <c r="K7014" t="b">
        <f t="shared" si="109"/>
        <v>1</v>
      </c>
    </row>
    <row r="7015" spans="9:11" x14ac:dyDescent="0.35">
      <c r="I7015" t="e">
        <f>IF(J7015="natural gas",VLOOKUP(D7015,'Cross-Page Data'!$I$4:$J$13,2,FALSE),IF(J7015="solar",VLOOKUP('Form 923'!D7015,'Cross-Page Data'!$I$14:$J$117,2,FALSE),J7015))</f>
        <v>#N/A</v>
      </c>
      <c r="J7015" t="e">
        <f>VLOOKUP(E7015,'Cross-Page Data'!$D$4:$F$48,3,FALSE)</f>
        <v>#N/A</v>
      </c>
      <c r="K7015" t="b">
        <f t="shared" si="109"/>
        <v>1</v>
      </c>
    </row>
    <row r="7016" spans="9:11" x14ac:dyDescent="0.35">
      <c r="I7016" t="e">
        <f>IF(J7016="natural gas",VLOOKUP(D7016,'Cross-Page Data'!$I$4:$J$13,2,FALSE),IF(J7016="solar",VLOOKUP('Form 923'!D7016,'Cross-Page Data'!$I$14:$J$117,2,FALSE),J7016))</f>
        <v>#N/A</v>
      </c>
      <c r="J7016" t="e">
        <f>VLOOKUP(E7016,'Cross-Page Data'!$D$4:$F$48,3,FALSE)</f>
        <v>#N/A</v>
      </c>
      <c r="K7016" t="b">
        <f t="shared" si="109"/>
        <v>1</v>
      </c>
    </row>
    <row r="7017" spans="9:11" x14ac:dyDescent="0.35">
      <c r="I7017" t="e">
        <f>IF(J7017="natural gas",VLOOKUP(D7017,'Cross-Page Data'!$I$4:$J$13,2,FALSE),IF(J7017="solar",VLOOKUP('Form 923'!D7017,'Cross-Page Data'!$I$14:$J$117,2,FALSE),J7017))</f>
        <v>#N/A</v>
      </c>
      <c r="J7017" t="e">
        <f>VLOOKUP(E7017,'Cross-Page Data'!$D$4:$F$48,3,FALSE)</f>
        <v>#N/A</v>
      </c>
      <c r="K7017" t="b">
        <f t="shared" si="109"/>
        <v>1</v>
      </c>
    </row>
    <row r="7018" spans="9:11" x14ac:dyDescent="0.35">
      <c r="I7018" t="e">
        <f>IF(J7018="natural gas",VLOOKUP(D7018,'Cross-Page Data'!$I$4:$J$13,2,FALSE),IF(J7018="solar",VLOOKUP('Form 923'!D7018,'Cross-Page Data'!$I$14:$J$117,2,FALSE),J7018))</f>
        <v>#N/A</v>
      </c>
      <c r="J7018" t="e">
        <f>VLOOKUP(E7018,'Cross-Page Data'!$D$4:$F$48,3,FALSE)</f>
        <v>#N/A</v>
      </c>
      <c r="K7018" t="b">
        <f t="shared" si="109"/>
        <v>1</v>
      </c>
    </row>
    <row r="7019" spans="9:11" x14ac:dyDescent="0.35">
      <c r="I7019" t="e">
        <f>IF(J7019="natural gas",VLOOKUP(D7019,'Cross-Page Data'!$I$4:$J$13,2,FALSE),IF(J7019="solar",VLOOKUP('Form 923'!D7019,'Cross-Page Data'!$I$14:$J$117,2,FALSE),J7019))</f>
        <v>#N/A</v>
      </c>
      <c r="J7019" t="e">
        <f>VLOOKUP(E7019,'Cross-Page Data'!$D$4:$F$48,3,FALSE)</f>
        <v>#N/A</v>
      </c>
      <c r="K7019" t="b">
        <f t="shared" si="109"/>
        <v>1</v>
      </c>
    </row>
    <row r="7020" spans="9:11" x14ac:dyDescent="0.35">
      <c r="I7020" t="e">
        <f>IF(J7020="natural gas",VLOOKUP(D7020,'Cross-Page Data'!$I$4:$J$13,2,FALSE),IF(J7020="solar",VLOOKUP('Form 923'!D7020,'Cross-Page Data'!$I$14:$J$117,2,FALSE),J7020))</f>
        <v>#N/A</v>
      </c>
      <c r="J7020" t="e">
        <f>VLOOKUP(E7020,'Cross-Page Data'!$D$4:$F$48,3,FALSE)</f>
        <v>#N/A</v>
      </c>
      <c r="K7020" t="b">
        <f t="shared" si="109"/>
        <v>1</v>
      </c>
    </row>
    <row r="7021" spans="9:11" x14ac:dyDescent="0.35">
      <c r="I7021" t="e">
        <f>IF(J7021="natural gas",VLOOKUP(D7021,'Cross-Page Data'!$I$4:$J$13,2,FALSE),IF(J7021="solar",VLOOKUP('Form 923'!D7021,'Cross-Page Data'!$I$14:$J$117,2,FALSE),J7021))</f>
        <v>#N/A</v>
      </c>
      <c r="J7021" t="e">
        <f>VLOOKUP(E7021,'Cross-Page Data'!$D$4:$F$48,3,FALSE)</f>
        <v>#N/A</v>
      </c>
      <c r="K7021" t="b">
        <f t="shared" si="109"/>
        <v>1</v>
      </c>
    </row>
    <row r="7022" spans="9:11" x14ac:dyDescent="0.35">
      <c r="I7022" t="e">
        <f>IF(J7022="natural gas",VLOOKUP(D7022,'Cross-Page Data'!$I$4:$J$13,2,FALSE),IF(J7022="solar",VLOOKUP('Form 923'!D7022,'Cross-Page Data'!$I$14:$J$117,2,FALSE),J7022))</f>
        <v>#N/A</v>
      </c>
      <c r="J7022" t="e">
        <f>VLOOKUP(E7022,'Cross-Page Data'!$D$4:$F$48,3,FALSE)</f>
        <v>#N/A</v>
      </c>
      <c r="K7022" t="b">
        <f t="shared" si="109"/>
        <v>1</v>
      </c>
    </row>
    <row r="7023" spans="9:11" x14ac:dyDescent="0.35">
      <c r="I7023" t="e">
        <f>IF(J7023="natural gas",VLOOKUP(D7023,'Cross-Page Data'!$I$4:$J$13,2,FALSE),IF(J7023="solar",VLOOKUP('Form 923'!D7023,'Cross-Page Data'!$I$14:$J$117,2,FALSE),J7023))</f>
        <v>#N/A</v>
      </c>
      <c r="J7023" t="e">
        <f>VLOOKUP(E7023,'Cross-Page Data'!$D$4:$F$48,3,FALSE)</f>
        <v>#N/A</v>
      </c>
      <c r="K7023" t="b">
        <f t="shared" si="109"/>
        <v>1</v>
      </c>
    </row>
    <row r="7024" spans="9:11" x14ac:dyDescent="0.35">
      <c r="I7024" t="e">
        <f>IF(J7024="natural gas",VLOOKUP(D7024,'Cross-Page Data'!$I$4:$J$13,2,FALSE),IF(J7024="solar",VLOOKUP('Form 923'!D7024,'Cross-Page Data'!$I$14:$J$117,2,FALSE),J7024))</f>
        <v>#N/A</v>
      </c>
      <c r="J7024" t="e">
        <f>VLOOKUP(E7024,'Cross-Page Data'!$D$4:$F$48,3,FALSE)</f>
        <v>#N/A</v>
      </c>
      <c r="K7024" t="b">
        <f t="shared" si="109"/>
        <v>1</v>
      </c>
    </row>
    <row r="7025" spans="9:11" x14ac:dyDescent="0.35">
      <c r="I7025" t="e">
        <f>IF(J7025="natural gas",VLOOKUP(D7025,'Cross-Page Data'!$I$4:$J$13,2,FALSE),IF(J7025="solar",VLOOKUP('Form 923'!D7025,'Cross-Page Data'!$I$14:$J$117,2,FALSE),J7025))</f>
        <v>#N/A</v>
      </c>
      <c r="J7025" t="e">
        <f>VLOOKUP(E7025,'Cross-Page Data'!$D$4:$F$48,3,FALSE)</f>
        <v>#N/A</v>
      </c>
      <c r="K7025" t="b">
        <f t="shared" si="109"/>
        <v>1</v>
      </c>
    </row>
    <row r="7026" spans="9:11" x14ac:dyDescent="0.35">
      <c r="I7026" t="e">
        <f>IF(J7026="natural gas",VLOOKUP(D7026,'Cross-Page Data'!$I$4:$J$13,2,FALSE),IF(J7026="solar",VLOOKUP('Form 923'!D7026,'Cross-Page Data'!$I$14:$J$117,2,FALSE),J7026))</f>
        <v>#N/A</v>
      </c>
      <c r="J7026" t="e">
        <f>VLOOKUP(E7026,'Cross-Page Data'!$D$4:$F$48,3,FALSE)</f>
        <v>#N/A</v>
      </c>
      <c r="K7026" t="b">
        <f t="shared" si="109"/>
        <v>1</v>
      </c>
    </row>
    <row r="7027" spans="9:11" x14ac:dyDescent="0.35">
      <c r="I7027" t="e">
        <f>IF(J7027="natural gas",VLOOKUP(D7027,'Cross-Page Data'!$I$4:$J$13,2,FALSE),IF(J7027="solar",VLOOKUP('Form 923'!D7027,'Cross-Page Data'!$I$14:$J$117,2,FALSE),J7027))</f>
        <v>#N/A</v>
      </c>
      <c r="J7027" t="e">
        <f>VLOOKUP(E7027,'Cross-Page Data'!$D$4:$F$48,3,FALSE)</f>
        <v>#N/A</v>
      </c>
      <c r="K7027" t="b">
        <f t="shared" si="109"/>
        <v>1</v>
      </c>
    </row>
    <row r="7028" spans="9:11" x14ac:dyDescent="0.35">
      <c r="I7028" t="e">
        <f>IF(J7028="natural gas",VLOOKUP(D7028,'Cross-Page Data'!$I$4:$J$13,2,FALSE),IF(J7028="solar",VLOOKUP('Form 923'!D7028,'Cross-Page Data'!$I$14:$J$117,2,FALSE),J7028))</f>
        <v>#N/A</v>
      </c>
      <c r="J7028" t="e">
        <f>VLOOKUP(E7028,'Cross-Page Data'!$D$4:$F$48,3,FALSE)</f>
        <v>#N/A</v>
      </c>
      <c r="K7028" t="b">
        <f t="shared" si="109"/>
        <v>1</v>
      </c>
    </row>
    <row r="7029" spans="9:11" x14ac:dyDescent="0.35">
      <c r="I7029" t="e">
        <f>IF(J7029="natural gas",VLOOKUP(D7029,'Cross-Page Data'!$I$4:$J$13,2,FALSE),IF(J7029="solar",VLOOKUP('Form 923'!D7029,'Cross-Page Data'!$I$14:$J$117,2,FALSE),J7029))</f>
        <v>#N/A</v>
      </c>
      <c r="J7029" t="e">
        <f>VLOOKUP(E7029,'Cross-Page Data'!$D$4:$F$48,3,FALSE)</f>
        <v>#N/A</v>
      </c>
      <c r="K7029" t="b">
        <f t="shared" si="109"/>
        <v>1</v>
      </c>
    </row>
    <row r="7030" spans="9:11" x14ac:dyDescent="0.35">
      <c r="I7030" t="e">
        <f>IF(J7030="natural gas",VLOOKUP(D7030,'Cross-Page Data'!$I$4:$J$13,2,FALSE),IF(J7030="solar",VLOOKUP('Form 923'!D7030,'Cross-Page Data'!$I$14:$J$117,2,FALSE),J7030))</f>
        <v>#N/A</v>
      </c>
      <c r="J7030" t="e">
        <f>VLOOKUP(E7030,'Cross-Page Data'!$D$4:$F$48,3,FALSE)</f>
        <v>#N/A</v>
      </c>
      <c r="K7030" t="b">
        <f t="shared" si="109"/>
        <v>1</v>
      </c>
    </row>
    <row r="7031" spans="9:11" x14ac:dyDescent="0.35">
      <c r="I7031" t="e">
        <f>IF(J7031="natural gas",VLOOKUP(D7031,'Cross-Page Data'!$I$4:$J$13,2,FALSE),IF(J7031="solar",VLOOKUP('Form 923'!D7031,'Cross-Page Data'!$I$14:$J$117,2,FALSE),J7031))</f>
        <v>#N/A</v>
      </c>
      <c r="J7031" t="e">
        <f>VLOOKUP(E7031,'Cross-Page Data'!$D$4:$F$48,3,FALSE)</f>
        <v>#N/A</v>
      </c>
      <c r="K7031" t="b">
        <f t="shared" si="109"/>
        <v>1</v>
      </c>
    </row>
    <row r="7032" spans="9:11" x14ac:dyDescent="0.35">
      <c r="I7032" t="e">
        <f>IF(J7032="natural gas",VLOOKUP(D7032,'Cross-Page Data'!$I$4:$J$13,2,FALSE),IF(J7032="solar",VLOOKUP('Form 923'!D7032,'Cross-Page Data'!$I$14:$J$117,2,FALSE),J7032))</f>
        <v>#N/A</v>
      </c>
      <c r="J7032" t="e">
        <f>VLOOKUP(E7032,'Cross-Page Data'!$D$4:$F$48,3,FALSE)</f>
        <v>#N/A</v>
      </c>
      <c r="K7032" t="b">
        <f t="shared" si="109"/>
        <v>1</v>
      </c>
    </row>
    <row r="7033" spans="9:11" x14ac:dyDescent="0.35">
      <c r="I7033" t="e">
        <f>IF(J7033="natural gas",VLOOKUP(D7033,'Cross-Page Data'!$I$4:$J$13,2,FALSE),IF(J7033="solar",VLOOKUP('Form 923'!D7033,'Cross-Page Data'!$I$14:$J$117,2,FALSE),J7033))</f>
        <v>#N/A</v>
      </c>
      <c r="J7033" t="e">
        <f>VLOOKUP(E7033,'Cross-Page Data'!$D$4:$F$48,3,FALSE)</f>
        <v>#N/A</v>
      </c>
      <c r="K7033" t="b">
        <f t="shared" si="109"/>
        <v>1</v>
      </c>
    </row>
    <row r="7034" spans="9:11" x14ac:dyDescent="0.35">
      <c r="I7034" t="e">
        <f>IF(J7034="natural gas",VLOOKUP(D7034,'Cross-Page Data'!$I$4:$J$13,2,FALSE),IF(J7034="solar",VLOOKUP('Form 923'!D7034,'Cross-Page Data'!$I$14:$J$117,2,FALSE),J7034))</f>
        <v>#N/A</v>
      </c>
      <c r="J7034" t="e">
        <f>VLOOKUP(E7034,'Cross-Page Data'!$D$4:$F$48,3,FALSE)</f>
        <v>#N/A</v>
      </c>
      <c r="K7034" t="b">
        <f t="shared" si="109"/>
        <v>1</v>
      </c>
    </row>
    <row r="7035" spans="9:11" x14ac:dyDescent="0.35">
      <c r="I7035" t="e">
        <f>IF(J7035="natural gas",VLOOKUP(D7035,'Cross-Page Data'!$I$4:$J$13,2,FALSE),IF(J7035="solar",VLOOKUP('Form 923'!D7035,'Cross-Page Data'!$I$14:$J$117,2,FALSE),J7035))</f>
        <v>#N/A</v>
      </c>
      <c r="J7035" t="e">
        <f>VLOOKUP(E7035,'Cross-Page Data'!$D$4:$F$48,3,FALSE)</f>
        <v>#N/A</v>
      </c>
      <c r="K7035" t="b">
        <f t="shared" si="109"/>
        <v>1</v>
      </c>
    </row>
    <row r="7036" spans="9:11" x14ac:dyDescent="0.35">
      <c r="I7036" t="e">
        <f>IF(J7036="natural gas",VLOOKUP(D7036,'Cross-Page Data'!$I$4:$J$13,2,FALSE),IF(J7036="solar",VLOOKUP('Form 923'!D7036,'Cross-Page Data'!$I$14:$J$117,2,FALSE),J7036))</f>
        <v>#N/A</v>
      </c>
      <c r="J7036" t="e">
        <f>VLOOKUP(E7036,'Cross-Page Data'!$D$4:$F$48,3,FALSE)</f>
        <v>#N/A</v>
      </c>
      <c r="K7036" t="b">
        <f t="shared" si="109"/>
        <v>1</v>
      </c>
    </row>
    <row r="7037" spans="9:11" x14ac:dyDescent="0.35">
      <c r="I7037" t="e">
        <f>IF(J7037="natural gas",VLOOKUP(D7037,'Cross-Page Data'!$I$4:$J$13,2,FALSE),IF(J7037="solar",VLOOKUP('Form 923'!D7037,'Cross-Page Data'!$I$14:$J$117,2,FALSE),J7037))</f>
        <v>#N/A</v>
      </c>
      <c r="J7037" t="e">
        <f>VLOOKUP(E7037,'Cross-Page Data'!$D$4:$F$48,3,FALSE)</f>
        <v>#N/A</v>
      </c>
      <c r="K7037" t="b">
        <f t="shared" si="109"/>
        <v>1</v>
      </c>
    </row>
    <row r="7038" spans="9:11" x14ac:dyDescent="0.35">
      <c r="I7038" t="e">
        <f>IF(J7038="natural gas",VLOOKUP(D7038,'Cross-Page Data'!$I$4:$J$13,2,FALSE),IF(J7038="solar",VLOOKUP('Form 923'!D7038,'Cross-Page Data'!$I$14:$J$117,2,FALSE),J7038))</f>
        <v>#N/A</v>
      </c>
      <c r="J7038" t="e">
        <f>VLOOKUP(E7038,'Cross-Page Data'!$D$4:$F$48,3,FALSE)</f>
        <v>#N/A</v>
      </c>
      <c r="K7038" t="b">
        <f t="shared" si="109"/>
        <v>1</v>
      </c>
    </row>
    <row r="7039" spans="9:11" x14ac:dyDescent="0.35">
      <c r="I7039" t="e">
        <f>IF(J7039="natural gas",VLOOKUP(D7039,'Cross-Page Data'!$I$4:$J$13,2,FALSE),IF(J7039="solar",VLOOKUP('Form 923'!D7039,'Cross-Page Data'!$I$14:$J$117,2,FALSE),J7039))</f>
        <v>#N/A</v>
      </c>
      <c r="J7039" t="e">
        <f>VLOOKUP(E7039,'Cross-Page Data'!$D$4:$F$48,3,FALSE)</f>
        <v>#N/A</v>
      </c>
      <c r="K7039" t="b">
        <f t="shared" si="109"/>
        <v>1</v>
      </c>
    </row>
    <row r="7040" spans="9:11" x14ac:dyDescent="0.35">
      <c r="I7040" t="e">
        <f>IF(J7040="natural gas",VLOOKUP(D7040,'Cross-Page Data'!$I$4:$J$13,2,FALSE),IF(J7040="solar",VLOOKUP('Form 923'!D7040,'Cross-Page Data'!$I$14:$J$117,2,FALSE),J7040))</f>
        <v>#N/A</v>
      </c>
      <c r="J7040" t="e">
        <f>VLOOKUP(E7040,'Cross-Page Data'!$D$4:$F$48,3,FALSE)</f>
        <v>#N/A</v>
      </c>
      <c r="K7040" t="b">
        <f t="shared" si="109"/>
        <v>1</v>
      </c>
    </row>
    <row r="7041" spans="9:11" x14ac:dyDescent="0.35">
      <c r="I7041" t="e">
        <f>IF(J7041="natural gas",VLOOKUP(D7041,'Cross-Page Data'!$I$4:$J$13,2,FALSE),IF(J7041="solar",VLOOKUP('Form 923'!D7041,'Cross-Page Data'!$I$14:$J$117,2,FALSE),J7041))</f>
        <v>#N/A</v>
      </c>
      <c r="J7041" t="e">
        <f>VLOOKUP(E7041,'Cross-Page Data'!$D$4:$F$48,3,FALSE)</f>
        <v>#N/A</v>
      </c>
      <c r="K7041" t="b">
        <f t="shared" si="109"/>
        <v>1</v>
      </c>
    </row>
    <row r="7042" spans="9:11" x14ac:dyDescent="0.35">
      <c r="I7042" t="e">
        <f>IF(J7042="natural gas",VLOOKUP(D7042,'Cross-Page Data'!$I$4:$J$13,2,FALSE),IF(J7042="solar",VLOOKUP('Form 923'!D7042,'Cross-Page Data'!$I$14:$J$117,2,FALSE),J7042))</f>
        <v>#N/A</v>
      </c>
      <c r="J7042" t="e">
        <f>VLOOKUP(E7042,'Cross-Page Data'!$D$4:$F$48,3,FALSE)</f>
        <v>#N/A</v>
      </c>
      <c r="K7042" t="b">
        <f t="shared" si="109"/>
        <v>1</v>
      </c>
    </row>
    <row r="7043" spans="9:11" x14ac:dyDescent="0.35">
      <c r="I7043" t="e">
        <f>IF(J7043="natural gas",VLOOKUP(D7043,'Cross-Page Data'!$I$4:$J$13,2,FALSE),IF(J7043="solar",VLOOKUP('Form 923'!D7043,'Cross-Page Data'!$I$14:$J$117,2,FALSE),J7043))</f>
        <v>#N/A</v>
      </c>
      <c r="J7043" t="e">
        <f>VLOOKUP(E7043,'Cross-Page Data'!$D$4:$F$48,3,FALSE)</f>
        <v>#N/A</v>
      </c>
      <c r="K7043" t="b">
        <f t="shared" si="109"/>
        <v>1</v>
      </c>
    </row>
    <row r="7044" spans="9:11" x14ac:dyDescent="0.35">
      <c r="I7044" t="e">
        <f>IF(J7044="natural gas",VLOOKUP(D7044,'Cross-Page Data'!$I$4:$J$13,2,FALSE),IF(J7044="solar",VLOOKUP('Form 923'!D7044,'Cross-Page Data'!$I$14:$J$117,2,FALSE),J7044))</f>
        <v>#N/A</v>
      </c>
      <c r="J7044" t="e">
        <f>VLOOKUP(E7044,'Cross-Page Data'!$D$4:$F$48,3,FALSE)</f>
        <v>#N/A</v>
      </c>
      <c r="K7044" t="b">
        <f t="shared" si="109"/>
        <v>1</v>
      </c>
    </row>
    <row r="7045" spans="9:11" x14ac:dyDescent="0.35">
      <c r="I7045" t="e">
        <f>IF(J7045="natural gas",VLOOKUP(D7045,'Cross-Page Data'!$I$4:$J$13,2,FALSE),IF(J7045="solar",VLOOKUP('Form 923'!D7045,'Cross-Page Data'!$I$14:$J$117,2,FALSE),J7045))</f>
        <v>#N/A</v>
      </c>
      <c r="J7045" t="e">
        <f>VLOOKUP(E7045,'Cross-Page Data'!$D$4:$F$48,3,FALSE)</f>
        <v>#N/A</v>
      </c>
      <c r="K7045" t="b">
        <f t="shared" si="109"/>
        <v>1</v>
      </c>
    </row>
    <row r="7046" spans="9:11" x14ac:dyDescent="0.35">
      <c r="I7046" t="e">
        <f>IF(J7046="natural gas",VLOOKUP(D7046,'Cross-Page Data'!$I$4:$J$13,2,FALSE),IF(J7046="solar",VLOOKUP('Form 923'!D7046,'Cross-Page Data'!$I$14:$J$117,2,FALSE),J7046))</f>
        <v>#N/A</v>
      </c>
      <c r="J7046" t="e">
        <f>VLOOKUP(E7046,'Cross-Page Data'!$D$4:$F$48,3,FALSE)</f>
        <v>#N/A</v>
      </c>
      <c r="K7046" t="b">
        <f t="shared" si="109"/>
        <v>1</v>
      </c>
    </row>
    <row r="7047" spans="9:11" x14ac:dyDescent="0.3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35">
      <c r="I7048" t="e">
        <f>IF(J7048="natural gas",VLOOKUP(D7048,'Cross-Page Data'!$I$4:$J$13,2,FALSE),IF(J7048="solar",VLOOKUP('Form 923'!D7048,'Cross-Page Data'!$I$14:$J$117,2,FALSE),J7048))</f>
        <v>#N/A</v>
      </c>
      <c r="J7048" t="e">
        <f>VLOOKUP(E7048,'Cross-Page Data'!$D$4:$F$48,3,FALSE)</f>
        <v>#N/A</v>
      </c>
      <c r="K7048" t="b">
        <f t="shared" si="110"/>
        <v>1</v>
      </c>
    </row>
    <row r="7049" spans="9:11" x14ac:dyDescent="0.35">
      <c r="I7049" t="e">
        <f>IF(J7049="natural gas",VLOOKUP(D7049,'Cross-Page Data'!$I$4:$J$13,2,FALSE),IF(J7049="solar",VLOOKUP('Form 923'!D7049,'Cross-Page Data'!$I$14:$J$117,2,FALSE),J7049))</f>
        <v>#N/A</v>
      </c>
      <c r="J7049" t="e">
        <f>VLOOKUP(E7049,'Cross-Page Data'!$D$4:$F$48,3,FALSE)</f>
        <v>#N/A</v>
      </c>
      <c r="K7049" t="b">
        <f t="shared" si="110"/>
        <v>1</v>
      </c>
    </row>
    <row r="7050" spans="9:11" x14ac:dyDescent="0.35">
      <c r="I7050" t="e">
        <f>IF(J7050="natural gas",VLOOKUP(D7050,'Cross-Page Data'!$I$4:$J$13,2,FALSE),IF(J7050="solar",VLOOKUP('Form 923'!D7050,'Cross-Page Data'!$I$14:$J$117,2,FALSE),J7050))</f>
        <v>#N/A</v>
      </c>
      <c r="J7050" t="e">
        <f>VLOOKUP(E7050,'Cross-Page Data'!$D$4:$F$48,3,FALSE)</f>
        <v>#N/A</v>
      </c>
      <c r="K7050" t="b">
        <f t="shared" si="110"/>
        <v>1</v>
      </c>
    </row>
    <row r="7051" spans="9:11" x14ac:dyDescent="0.35">
      <c r="I7051" t="e">
        <f>IF(J7051="natural gas",VLOOKUP(D7051,'Cross-Page Data'!$I$4:$J$13,2,FALSE),IF(J7051="solar",VLOOKUP('Form 923'!D7051,'Cross-Page Data'!$I$14:$J$117,2,FALSE),J7051))</f>
        <v>#N/A</v>
      </c>
      <c r="J7051" t="e">
        <f>VLOOKUP(E7051,'Cross-Page Data'!$D$4:$F$48,3,FALSE)</f>
        <v>#N/A</v>
      </c>
      <c r="K7051" t="b">
        <f t="shared" si="110"/>
        <v>1</v>
      </c>
    </row>
    <row r="7052" spans="9:11" x14ac:dyDescent="0.35">
      <c r="I7052" t="e">
        <f>IF(J7052="natural gas",VLOOKUP(D7052,'Cross-Page Data'!$I$4:$J$13,2,FALSE),IF(J7052="solar",VLOOKUP('Form 923'!D7052,'Cross-Page Data'!$I$14:$J$117,2,FALSE),J7052))</f>
        <v>#N/A</v>
      </c>
      <c r="J7052" t="e">
        <f>VLOOKUP(E7052,'Cross-Page Data'!$D$4:$F$48,3,FALSE)</f>
        <v>#N/A</v>
      </c>
      <c r="K7052" t="b">
        <f t="shared" si="110"/>
        <v>1</v>
      </c>
    </row>
    <row r="7053" spans="9:11" x14ac:dyDescent="0.35">
      <c r="I7053" t="e">
        <f>IF(J7053="natural gas",VLOOKUP(D7053,'Cross-Page Data'!$I$4:$J$13,2,FALSE),IF(J7053="solar",VLOOKUP('Form 923'!D7053,'Cross-Page Data'!$I$14:$J$117,2,FALSE),J7053))</f>
        <v>#N/A</v>
      </c>
      <c r="J7053" t="e">
        <f>VLOOKUP(E7053,'Cross-Page Data'!$D$4:$F$48,3,FALSE)</f>
        <v>#N/A</v>
      </c>
      <c r="K7053" t="b">
        <f t="shared" si="110"/>
        <v>1</v>
      </c>
    </row>
    <row r="7054" spans="9:11" x14ac:dyDescent="0.35">
      <c r="I7054" t="e">
        <f>IF(J7054="natural gas",VLOOKUP(D7054,'Cross-Page Data'!$I$4:$J$13,2,FALSE),IF(J7054="solar",VLOOKUP('Form 923'!D7054,'Cross-Page Data'!$I$14:$J$117,2,FALSE),J7054))</f>
        <v>#N/A</v>
      </c>
      <c r="J7054" t="e">
        <f>VLOOKUP(E7054,'Cross-Page Data'!$D$4:$F$48,3,FALSE)</f>
        <v>#N/A</v>
      </c>
      <c r="K7054" t="b">
        <f t="shared" si="110"/>
        <v>1</v>
      </c>
    </row>
    <row r="7055" spans="9:11" x14ac:dyDescent="0.35">
      <c r="I7055" t="e">
        <f>IF(J7055="natural gas",VLOOKUP(D7055,'Cross-Page Data'!$I$4:$J$13,2,FALSE),IF(J7055="solar",VLOOKUP('Form 923'!D7055,'Cross-Page Data'!$I$14:$J$117,2,FALSE),J7055))</f>
        <v>#N/A</v>
      </c>
      <c r="J7055" t="e">
        <f>VLOOKUP(E7055,'Cross-Page Data'!$D$4:$F$48,3,FALSE)</f>
        <v>#N/A</v>
      </c>
      <c r="K7055" t="b">
        <f t="shared" si="110"/>
        <v>1</v>
      </c>
    </row>
    <row r="7056" spans="9:11" x14ac:dyDescent="0.35">
      <c r="I7056" t="e">
        <f>IF(J7056="natural gas",VLOOKUP(D7056,'Cross-Page Data'!$I$4:$J$13,2,FALSE),IF(J7056="solar",VLOOKUP('Form 923'!D7056,'Cross-Page Data'!$I$14:$J$117,2,FALSE),J7056))</f>
        <v>#N/A</v>
      </c>
      <c r="J7056" t="e">
        <f>VLOOKUP(E7056,'Cross-Page Data'!$D$4:$F$48,3,FALSE)</f>
        <v>#N/A</v>
      </c>
      <c r="K7056" t="b">
        <f t="shared" si="110"/>
        <v>1</v>
      </c>
    </row>
    <row r="7057" spans="9:11" x14ac:dyDescent="0.35">
      <c r="I7057" t="e">
        <f>IF(J7057="natural gas",VLOOKUP(D7057,'Cross-Page Data'!$I$4:$J$13,2,FALSE),IF(J7057="solar",VLOOKUP('Form 923'!D7057,'Cross-Page Data'!$I$14:$J$117,2,FALSE),J7057))</f>
        <v>#N/A</v>
      </c>
      <c r="J7057" t="e">
        <f>VLOOKUP(E7057,'Cross-Page Data'!$D$4:$F$48,3,FALSE)</f>
        <v>#N/A</v>
      </c>
      <c r="K7057" t="b">
        <f t="shared" si="110"/>
        <v>1</v>
      </c>
    </row>
    <row r="7058" spans="9:11" x14ac:dyDescent="0.35">
      <c r="I7058" t="e">
        <f>IF(J7058="natural gas",VLOOKUP(D7058,'Cross-Page Data'!$I$4:$J$13,2,FALSE),IF(J7058="solar",VLOOKUP('Form 923'!D7058,'Cross-Page Data'!$I$14:$J$117,2,FALSE),J7058))</f>
        <v>#N/A</v>
      </c>
      <c r="J7058" t="e">
        <f>VLOOKUP(E7058,'Cross-Page Data'!$D$4:$F$48,3,FALSE)</f>
        <v>#N/A</v>
      </c>
      <c r="K7058" t="b">
        <f t="shared" si="110"/>
        <v>1</v>
      </c>
    </row>
    <row r="7059" spans="9:11" x14ac:dyDescent="0.35">
      <c r="I7059" t="e">
        <f>IF(J7059="natural gas",VLOOKUP(D7059,'Cross-Page Data'!$I$4:$J$13,2,FALSE),IF(J7059="solar",VLOOKUP('Form 923'!D7059,'Cross-Page Data'!$I$14:$J$117,2,FALSE),J7059))</f>
        <v>#N/A</v>
      </c>
      <c r="J7059" t="e">
        <f>VLOOKUP(E7059,'Cross-Page Data'!$D$4:$F$48,3,FALSE)</f>
        <v>#N/A</v>
      </c>
      <c r="K7059" t="b">
        <f t="shared" si="110"/>
        <v>1</v>
      </c>
    </row>
    <row r="7060" spans="9:11" x14ac:dyDescent="0.35">
      <c r="I7060" t="e">
        <f>IF(J7060="natural gas",VLOOKUP(D7060,'Cross-Page Data'!$I$4:$J$13,2,FALSE),IF(J7060="solar",VLOOKUP('Form 923'!D7060,'Cross-Page Data'!$I$14:$J$117,2,FALSE),J7060))</f>
        <v>#N/A</v>
      </c>
      <c r="J7060" t="e">
        <f>VLOOKUP(E7060,'Cross-Page Data'!$D$4:$F$48,3,FALSE)</f>
        <v>#N/A</v>
      </c>
      <c r="K7060" t="b">
        <f t="shared" si="110"/>
        <v>1</v>
      </c>
    </row>
    <row r="7061" spans="9:11" x14ac:dyDescent="0.35">
      <c r="I7061" t="e">
        <f>IF(J7061="natural gas",VLOOKUP(D7061,'Cross-Page Data'!$I$4:$J$13,2,FALSE),IF(J7061="solar",VLOOKUP('Form 923'!D7061,'Cross-Page Data'!$I$14:$J$117,2,FALSE),J7061))</f>
        <v>#N/A</v>
      </c>
      <c r="J7061" t="e">
        <f>VLOOKUP(E7061,'Cross-Page Data'!$D$4:$F$48,3,FALSE)</f>
        <v>#N/A</v>
      </c>
      <c r="K7061" t="b">
        <f t="shared" si="110"/>
        <v>1</v>
      </c>
    </row>
    <row r="7062" spans="9:11" x14ac:dyDescent="0.35">
      <c r="I7062" t="e">
        <f>IF(J7062="natural gas",VLOOKUP(D7062,'Cross-Page Data'!$I$4:$J$13,2,FALSE),IF(J7062="solar",VLOOKUP('Form 923'!D7062,'Cross-Page Data'!$I$14:$J$117,2,FALSE),J7062))</f>
        <v>#N/A</v>
      </c>
      <c r="J7062" t="e">
        <f>VLOOKUP(E7062,'Cross-Page Data'!$D$4:$F$48,3,FALSE)</f>
        <v>#N/A</v>
      </c>
      <c r="K7062" t="b">
        <f t="shared" si="110"/>
        <v>1</v>
      </c>
    </row>
    <row r="7063" spans="9:11" x14ac:dyDescent="0.35">
      <c r="I7063" t="e">
        <f>IF(J7063="natural gas",VLOOKUP(D7063,'Cross-Page Data'!$I$4:$J$13,2,FALSE),IF(J7063="solar",VLOOKUP('Form 923'!D7063,'Cross-Page Data'!$I$14:$J$117,2,FALSE),J7063))</f>
        <v>#N/A</v>
      </c>
      <c r="J7063" t="e">
        <f>VLOOKUP(E7063,'Cross-Page Data'!$D$4:$F$48,3,FALSE)</f>
        <v>#N/A</v>
      </c>
      <c r="K7063" t="b">
        <f t="shared" si="110"/>
        <v>1</v>
      </c>
    </row>
    <row r="7064" spans="9:11" x14ac:dyDescent="0.35">
      <c r="I7064" t="e">
        <f>IF(J7064="natural gas",VLOOKUP(D7064,'Cross-Page Data'!$I$4:$J$13,2,FALSE),IF(J7064="solar",VLOOKUP('Form 923'!D7064,'Cross-Page Data'!$I$14:$J$117,2,FALSE),J7064))</f>
        <v>#N/A</v>
      </c>
      <c r="J7064" t="e">
        <f>VLOOKUP(E7064,'Cross-Page Data'!$D$4:$F$48,3,FALSE)</f>
        <v>#N/A</v>
      </c>
      <c r="K7064" t="b">
        <f t="shared" si="110"/>
        <v>1</v>
      </c>
    </row>
    <row r="7065" spans="9:11" x14ac:dyDescent="0.35">
      <c r="I7065" t="e">
        <f>IF(J7065="natural gas",VLOOKUP(D7065,'Cross-Page Data'!$I$4:$J$13,2,FALSE),IF(J7065="solar",VLOOKUP('Form 923'!D7065,'Cross-Page Data'!$I$14:$J$117,2,FALSE),J7065))</f>
        <v>#N/A</v>
      </c>
      <c r="J7065" t="e">
        <f>VLOOKUP(E7065,'Cross-Page Data'!$D$4:$F$48,3,FALSE)</f>
        <v>#N/A</v>
      </c>
      <c r="K7065" t="b">
        <f t="shared" si="110"/>
        <v>1</v>
      </c>
    </row>
    <row r="7066" spans="9:11" x14ac:dyDescent="0.35">
      <c r="I7066" t="e">
        <f>IF(J7066="natural gas",VLOOKUP(D7066,'Cross-Page Data'!$I$4:$J$13,2,FALSE),IF(J7066="solar",VLOOKUP('Form 923'!D7066,'Cross-Page Data'!$I$14:$J$117,2,FALSE),J7066))</f>
        <v>#N/A</v>
      </c>
      <c r="J7066" t="e">
        <f>VLOOKUP(E7066,'Cross-Page Data'!$D$4:$F$48,3,FALSE)</f>
        <v>#N/A</v>
      </c>
      <c r="K7066" t="b">
        <f t="shared" si="110"/>
        <v>1</v>
      </c>
    </row>
    <row r="7067" spans="9:11" x14ac:dyDescent="0.35">
      <c r="I7067" t="e">
        <f>IF(J7067="natural gas",VLOOKUP(D7067,'Cross-Page Data'!$I$4:$J$13,2,FALSE),IF(J7067="solar",VLOOKUP('Form 923'!D7067,'Cross-Page Data'!$I$14:$J$117,2,FALSE),J7067))</f>
        <v>#N/A</v>
      </c>
      <c r="J7067" t="e">
        <f>VLOOKUP(E7067,'Cross-Page Data'!$D$4:$F$48,3,FALSE)</f>
        <v>#N/A</v>
      </c>
      <c r="K7067" t="b">
        <f t="shared" si="110"/>
        <v>1</v>
      </c>
    </row>
    <row r="7068" spans="9:11" x14ac:dyDescent="0.35">
      <c r="I7068" t="e">
        <f>IF(J7068="natural gas",VLOOKUP(D7068,'Cross-Page Data'!$I$4:$J$13,2,FALSE),IF(J7068="solar",VLOOKUP('Form 923'!D7068,'Cross-Page Data'!$I$14:$J$117,2,FALSE),J7068))</f>
        <v>#N/A</v>
      </c>
      <c r="J7068" t="e">
        <f>VLOOKUP(E7068,'Cross-Page Data'!$D$4:$F$48,3,FALSE)</f>
        <v>#N/A</v>
      </c>
      <c r="K7068" t="b">
        <f t="shared" si="110"/>
        <v>1</v>
      </c>
    </row>
    <row r="7069" spans="9:11" x14ac:dyDescent="0.35">
      <c r="I7069" t="e">
        <f>IF(J7069="natural gas",VLOOKUP(D7069,'Cross-Page Data'!$I$4:$J$13,2,FALSE),IF(J7069="solar",VLOOKUP('Form 923'!D7069,'Cross-Page Data'!$I$14:$J$117,2,FALSE),J7069))</f>
        <v>#N/A</v>
      </c>
      <c r="J7069" t="e">
        <f>VLOOKUP(E7069,'Cross-Page Data'!$D$4:$F$48,3,FALSE)</f>
        <v>#N/A</v>
      </c>
      <c r="K7069" t="b">
        <f t="shared" si="110"/>
        <v>1</v>
      </c>
    </row>
    <row r="7070" spans="9:11" x14ac:dyDescent="0.35">
      <c r="I7070" t="e">
        <f>IF(J7070="natural gas",VLOOKUP(D7070,'Cross-Page Data'!$I$4:$J$13,2,FALSE),IF(J7070="solar",VLOOKUP('Form 923'!D7070,'Cross-Page Data'!$I$14:$J$117,2,FALSE),J7070))</f>
        <v>#N/A</v>
      </c>
      <c r="J7070" t="e">
        <f>VLOOKUP(E7070,'Cross-Page Data'!$D$4:$F$48,3,FALSE)</f>
        <v>#N/A</v>
      </c>
      <c r="K7070" t="b">
        <f t="shared" si="110"/>
        <v>1</v>
      </c>
    </row>
    <row r="7071" spans="9:11" x14ac:dyDescent="0.35">
      <c r="I7071" t="e">
        <f>IF(J7071="natural gas",VLOOKUP(D7071,'Cross-Page Data'!$I$4:$J$13,2,FALSE),IF(J7071="solar",VLOOKUP('Form 923'!D7071,'Cross-Page Data'!$I$14:$J$117,2,FALSE),J7071))</f>
        <v>#N/A</v>
      </c>
      <c r="J7071" t="e">
        <f>VLOOKUP(E7071,'Cross-Page Data'!$D$4:$F$48,3,FALSE)</f>
        <v>#N/A</v>
      </c>
      <c r="K7071" t="b">
        <f t="shared" si="110"/>
        <v>1</v>
      </c>
    </row>
    <row r="7072" spans="9:11" x14ac:dyDescent="0.35">
      <c r="I7072" t="e">
        <f>IF(J7072="natural gas",VLOOKUP(D7072,'Cross-Page Data'!$I$4:$J$13,2,FALSE),IF(J7072="solar",VLOOKUP('Form 923'!D7072,'Cross-Page Data'!$I$14:$J$117,2,FALSE),J7072))</f>
        <v>#N/A</v>
      </c>
      <c r="J7072" t="e">
        <f>VLOOKUP(E7072,'Cross-Page Data'!$D$4:$F$48,3,FALSE)</f>
        <v>#N/A</v>
      </c>
      <c r="K7072" t="b">
        <f t="shared" si="110"/>
        <v>1</v>
      </c>
    </row>
    <row r="7073" spans="9:11" x14ac:dyDescent="0.35">
      <c r="I7073" t="e">
        <f>IF(J7073="natural gas",VLOOKUP(D7073,'Cross-Page Data'!$I$4:$J$13,2,FALSE),IF(J7073="solar",VLOOKUP('Form 923'!D7073,'Cross-Page Data'!$I$14:$J$117,2,FALSE),J7073))</f>
        <v>#N/A</v>
      </c>
      <c r="J7073" t="e">
        <f>VLOOKUP(E7073,'Cross-Page Data'!$D$4:$F$48,3,FALSE)</f>
        <v>#N/A</v>
      </c>
      <c r="K7073" t="b">
        <f t="shared" si="110"/>
        <v>1</v>
      </c>
    </row>
    <row r="7074" spans="9:11" x14ac:dyDescent="0.35">
      <c r="I7074" t="e">
        <f>IF(J7074="natural gas",VLOOKUP(D7074,'Cross-Page Data'!$I$4:$J$13,2,FALSE),IF(J7074="solar",VLOOKUP('Form 923'!D7074,'Cross-Page Data'!$I$14:$J$117,2,FALSE),J7074))</f>
        <v>#N/A</v>
      </c>
      <c r="J7074" t="e">
        <f>VLOOKUP(E7074,'Cross-Page Data'!$D$4:$F$48,3,FALSE)</f>
        <v>#N/A</v>
      </c>
      <c r="K7074" t="b">
        <f t="shared" si="110"/>
        <v>1</v>
      </c>
    </row>
    <row r="7075" spans="9:11" x14ac:dyDescent="0.35">
      <c r="I7075" t="e">
        <f>IF(J7075="natural gas",VLOOKUP(D7075,'Cross-Page Data'!$I$4:$J$13,2,FALSE),IF(J7075="solar",VLOOKUP('Form 923'!D7075,'Cross-Page Data'!$I$14:$J$117,2,FALSE),J7075))</f>
        <v>#N/A</v>
      </c>
      <c r="J7075" t="e">
        <f>VLOOKUP(E7075,'Cross-Page Data'!$D$4:$F$48,3,FALSE)</f>
        <v>#N/A</v>
      </c>
      <c r="K7075" t="b">
        <f t="shared" si="110"/>
        <v>1</v>
      </c>
    </row>
    <row r="7076" spans="9:11" x14ac:dyDescent="0.35">
      <c r="I7076" t="e">
        <f>IF(J7076="natural gas",VLOOKUP(D7076,'Cross-Page Data'!$I$4:$J$13,2,FALSE),IF(J7076="solar",VLOOKUP('Form 923'!D7076,'Cross-Page Data'!$I$14:$J$117,2,FALSE),J7076))</f>
        <v>#N/A</v>
      </c>
      <c r="J7076" t="e">
        <f>VLOOKUP(E7076,'Cross-Page Data'!$D$4:$F$48,3,FALSE)</f>
        <v>#N/A</v>
      </c>
      <c r="K7076" t="b">
        <f t="shared" si="110"/>
        <v>1</v>
      </c>
    </row>
    <row r="7077" spans="9:11" x14ac:dyDescent="0.35">
      <c r="I7077" t="e">
        <f>IF(J7077="natural gas",VLOOKUP(D7077,'Cross-Page Data'!$I$4:$J$13,2,FALSE),IF(J7077="solar",VLOOKUP('Form 923'!D7077,'Cross-Page Data'!$I$14:$J$117,2,FALSE),J7077))</f>
        <v>#N/A</v>
      </c>
      <c r="J7077" t="e">
        <f>VLOOKUP(E7077,'Cross-Page Data'!$D$4:$F$48,3,FALSE)</f>
        <v>#N/A</v>
      </c>
      <c r="K7077" t="b">
        <f t="shared" si="110"/>
        <v>1</v>
      </c>
    </row>
    <row r="7078" spans="9:11" x14ac:dyDescent="0.35">
      <c r="I7078" t="e">
        <f>IF(J7078="natural gas",VLOOKUP(D7078,'Cross-Page Data'!$I$4:$J$13,2,FALSE),IF(J7078="solar",VLOOKUP('Form 923'!D7078,'Cross-Page Data'!$I$14:$J$117,2,FALSE),J7078))</f>
        <v>#N/A</v>
      </c>
      <c r="J7078" t="e">
        <f>VLOOKUP(E7078,'Cross-Page Data'!$D$4:$F$48,3,FALSE)</f>
        <v>#N/A</v>
      </c>
      <c r="K7078" t="b">
        <f t="shared" si="110"/>
        <v>1</v>
      </c>
    </row>
    <row r="7079" spans="9:11" x14ac:dyDescent="0.35">
      <c r="I7079" t="e">
        <f>IF(J7079="natural gas",VLOOKUP(D7079,'Cross-Page Data'!$I$4:$J$13,2,FALSE),IF(J7079="solar",VLOOKUP('Form 923'!D7079,'Cross-Page Data'!$I$14:$J$117,2,FALSE),J7079))</f>
        <v>#N/A</v>
      </c>
      <c r="J7079" t="e">
        <f>VLOOKUP(E7079,'Cross-Page Data'!$D$4:$F$48,3,FALSE)</f>
        <v>#N/A</v>
      </c>
      <c r="K7079" t="b">
        <f t="shared" si="110"/>
        <v>1</v>
      </c>
    </row>
    <row r="7080" spans="9:11" x14ac:dyDescent="0.35">
      <c r="I7080" t="e">
        <f>IF(J7080="natural gas",VLOOKUP(D7080,'Cross-Page Data'!$I$4:$J$13,2,FALSE),IF(J7080="solar",VLOOKUP('Form 923'!D7080,'Cross-Page Data'!$I$14:$J$117,2,FALSE),J7080))</f>
        <v>#N/A</v>
      </c>
      <c r="J7080" t="e">
        <f>VLOOKUP(E7080,'Cross-Page Data'!$D$4:$F$48,3,FALSE)</f>
        <v>#N/A</v>
      </c>
      <c r="K7080" t="b">
        <f t="shared" si="110"/>
        <v>1</v>
      </c>
    </row>
    <row r="7081" spans="9:11" x14ac:dyDescent="0.35">
      <c r="I7081" t="e">
        <f>IF(J7081="natural gas",VLOOKUP(D7081,'Cross-Page Data'!$I$4:$J$13,2,FALSE),IF(J7081="solar",VLOOKUP('Form 923'!D7081,'Cross-Page Data'!$I$14:$J$117,2,FALSE),J7081))</f>
        <v>#N/A</v>
      </c>
      <c r="J7081" t="e">
        <f>VLOOKUP(E7081,'Cross-Page Data'!$D$4:$F$48,3,FALSE)</f>
        <v>#N/A</v>
      </c>
      <c r="K7081" t="b">
        <f t="shared" si="110"/>
        <v>1</v>
      </c>
    </row>
    <row r="7082" spans="9:11" x14ac:dyDescent="0.35">
      <c r="I7082" t="e">
        <f>IF(J7082="natural gas",VLOOKUP(D7082,'Cross-Page Data'!$I$4:$J$13,2,FALSE),IF(J7082="solar",VLOOKUP('Form 923'!D7082,'Cross-Page Data'!$I$14:$J$117,2,FALSE),J7082))</f>
        <v>#N/A</v>
      </c>
      <c r="J7082" t="e">
        <f>VLOOKUP(E7082,'Cross-Page Data'!$D$4:$F$48,3,FALSE)</f>
        <v>#N/A</v>
      </c>
      <c r="K7082" t="b">
        <f t="shared" si="110"/>
        <v>1</v>
      </c>
    </row>
    <row r="7083" spans="9:11" x14ac:dyDescent="0.35">
      <c r="I7083" t="e">
        <f>IF(J7083="natural gas",VLOOKUP(D7083,'Cross-Page Data'!$I$4:$J$13,2,FALSE),IF(J7083="solar",VLOOKUP('Form 923'!D7083,'Cross-Page Data'!$I$14:$J$117,2,FALSE),J7083))</f>
        <v>#N/A</v>
      </c>
      <c r="J7083" t="e">
        <f>VLOOKUP(E7083,'Cross-Page Data'!$D$4:$F$48,3,FALSE)</f>
        <v>#N/A</v>
      </c>
      <c r="K7083" t="b">
        <f t="shared" si="110"/>
        <v>1</v>
      </c>
    </row>
    <row r="7084" spans="9:11" x14ac:dyDescent="0.35">
      <c r="I7084" t="e">
        <f>IF(J7084="natural gas",VLOOKUP(D7084,'Cross-Page Data'!$I$4:$J$13,2,FALSE),IF(J7084="solar",VLOOKUP('Form 923'!D7084,'Cross-Page Data'!$I$14:$J$117,2,FALSE),J7084))</f>
        <v>#N/A</v>
      </c>
      <c r="J7084" t="e">
        <f>VLOOKUP(E7084,'Cross-Page Data'!$D$4:$F$48,3,FALSE)</f>
        <v>#N/A</v>
      </c>
      <c r="K7084" t="b">
        <f t="shared" si="110"/>
        <v>1</v>
      </c>
    </row>
    <row r="7085" spans="9:11" x14ac:dyDescent="0.35">
      <c r="I7085" t="e">
        <f>IF(J7085="natural gas",VLOOKUP(D7085,'Cross-Page Data'!$I$4:$J$13,2,FALSE),IF(J7085="solar",VLOOKUP('Form 923'!D7085,'Cross-Page Data'!$I$14:$J$117,2,FALSE),J7085))</f>
        <v>#N/A</v>
      </c>
      <c r="J7085" t="e">
        <f>VLOOKUP(E7085,'Cross-Page Data'!$D$4:$F$48,3,FALSE)</f>
        <v>#N/A</v>
      </c>
      <c r="K7085" t="b">
        <f t="shared" si="110"/>
        <v>1</v>
      </c>
    </row>
    <row r="7086" spans="9:11" x14ac:dyDescent="0.35">
      <c r="I7086" t="e">
        <f>IF(J7086="natural gas",VLOOKUP(D7086,'Cross-Page Data'!$I$4:$J$13,2,FALSE),IF(J7086="solar",VLOOKUP('Form 923'!D7086,'Cross-Page Data'!$I$14:$J$117,2,FALSE),J7086))</f>
        <v>#N/A</v>
      </c>
      <c r="J7086" t="e">
        <f>VLOOKUP(E7086,'Cross-Page Data'!$D$4:$F$48,3,FALSE)</f>
        <v>#N/A</v>
      </c>
      <c r="K7086" t="b">
        <f t="shared" si="110"/>
        <v>1</v>
      </c>
    </row>
    <row r="7087" spans="9:11" x14ac:dyDescent="0.35">
      <c r="I7087" t="e">
        <f>IF(J7087="natural gas",VLOOKUP(D7087,'Cross-Page Data'!$I$4:$J$13,2,FALSE),IF(J7087="solar",VLOOKUP('Form 923'!D7087,'Cross-Page Data'!$I$14:$J$117,2,FALSE),J7087))</f>
        <v>#N/A</v>
      </c>
      <c r="J7087" t="e">
        <f>VLOOKUP(E7087,'Cross-Page Data'!$D$4:$F$48,3,FALSE)</f>
        <v>#N/A</v>
      </c>
      <c r="K7087" t="b">
        <f t="shared" si="110"/>
        <v>1</v>
      </c>
    </row>
    <row r="7088" spans="9:11" x14ac:dyDescent="0.35">
      <c r="I7088" t="e">
        <f>IF(J7088="natural gas",VLOOKUP(D7088,'Cross-Page Data'!$I$4:$J$13,2,FALSE),IF(J7088="solar",VLOOKUP('Form 923'!D7088,'Cross-Page Data'!$I$14:$J$117,2,FALSE),J7088))</f>
        <v>#N/A</v>
      </c>
      <c r="J7088" t="e">
        <f>VLOOKUP(E7088,'Cross-Page Data'!$D$4:$F$48,3,FALSE)</f>
        <v>#N/A</v>
      </c>
      <c r="K7088" t="b">
        <f t="shared" si="110"/>
        <v>1</v>
      </c>
    </row>
    <row r="7089" spans="9:11" x14ac:dyDescent="0.35">
      <c r="I7089" t="e">
        <f>IF(J7089="natural gas",VLOOKUP(D7089,'Cross-Page Data'!$I$4:$J$13,2,FALSE),IF(J7089="solar",VLOOKUP('Form 923'!D7089,'Cross-Page Data'!$I$14:$J$117,2,FALSE),J7089))</f>
        <v>#N/A</v>
      </c>
      <c r="J7089" t="e">
        <f>VLOOKUP(E7089,'Cross-Page Data'!$D$4:$F$48,3,FALSE)</f>
        <v>#N/A</v>
      </c>
      <c r="K7089" t="b">
        <f t="shared" si="110"/>
        <v>1</v>
      </c>
    </row>
    <row r="7090" spans="9:11" x14ac:dyDescent="0.35">
      <c r="I7090" t="e">
        <f>IF(J7090="natural gas",VLOOKUP(D7090,'Cross-Page Data'!$I$4:$J$13,2,FALSE),IF(J7090="solar",VLOOKUP('Form 923'!D7090,'Cross-Page Data'!$I$14:$J$117,2,FALSE),J7090))</f>
        <v>#N/A</v>
      </c>
      <c r="J7090" t="e">
        <f>VLOOKUP(E7090,'Cross-Page Data'!$D$4:$F$48,3,FALSE)</f>
        <v>#N/A</v>
      </c>
      <c r="K7090" t="b">
        <f t="shared" si="110"/>
        <v>1</v>
      </c>
    </row>
    <row r="7091" spans="9:11" x14ac:dyDescent="0.35">
      <c r="I7091" t="e">
        <f>IF(J7091="natural gas",VLOOKUP(D7091,'Cross-Page Data'!$I$4:$J$13,2,FALSE),IF(J7091="solar",VLOOKUP('Form 923'!D7091,'Cross-Page Data'!$I$14:$J$117,2,FALSE),J7091))</f>
        <v>#N/A</v>
      </c>
      <c r="J7091" t="e">
        <f>VLOOKUP(E7091,'Cross-Page Data'!$D$4:$F$48,3,FALSE)</f>
        <v>#N/A</v>
      </c>
      <c r="K7091" t="b">
        <f t="shared" si="110"/>
        <v>1</v>
      </c>
    </row>
    <row r="7092" spans="9:11" x14ac:dyDescent="0.35">
      <c r="I7092" t="e">
        <f>IF(J7092="natural gas",VLOOKUP(D7092,'Cross-Page Data'!$I$4:$J$13,2,FALSE),IF(J7092="solar",VLOOKUP('Form 923'!D7092,'Cross-Page Data'!$I$14:$J$117,2,FALSE),J7092))</f>
        <v>#N/A</v>
      </c>
      <c r="J7092" t="e">
        <f>VLOOKUP(E7092,'Cross-Page Data'!$D$4:$F$48,3,FALSE)</f>
        <v>#N/A</v>
      </c>
      <c r="K7092" t="b">
        <f t="shared" si="110"/>
        <v>1</v>
      </c>
    </row>
    <row r="7093" spans="9:11" x14ac:dyDescent="0.35">
      <c r="I7093" t="e">
        <f>IF(J7093="natural gas",VLOOKUP(D7093,'Cross-Page Data'!$I$4:$J$13,2,FALSE),IF(J7093="solar",VLOOKUP('Form 923'!D7093,'Cross-Page Data'!$I$14:$J$117,2,FALSE),J7093))</f>
        <v>#N/A</v>
      </c>
      <c r="J7093" t="e">
        <f>VLOOKUP(E7093,'Cross-Page Data'!$D$4:$F$48,3,FALSE)</f>
        <v>#N/A</v>
      </c>
      <c r="K7093" t="b">
        <f t="shared" si="110"/>
        <v>1</v>
      </c>
    </row>
    <row r="7094" spans="9:11" x14ac:dyDescent="0.35">
      <c r="I7094" t="e">
        <f>IF(J7094="natural gas",VLOOKUP(D7094,'Cross-Page Data'!$I$4:$J$13,2,FALSE),IF(J7094="solar",VLOOKUP('Form 923'!D7094,'Cross-Page Data'!$I$14:$J$117,2,FALSE),J7094))</f>
        <v>#N/A</v>
      </c>
      <c r="J7094" t="e">
        <f>VLOOKUP(E7094,'Cross-Page Data'!$D$4:$F$48,3,FALSE)</f>
        <v>#N/A</v>
      </c>
      <c r="K7094" t="b">
        <f t="shared" si="110"/>
        <v>1</v>
      </c>
    </row>
    <row r="7095" spans="9:11" x14ac:dyDescent="0.35">
      <c r="I7095" t="e">
        <f>IF(J7095="natural gas",VLOOKUP(D7095,'Cross-Page Data'!$I$4:$J$13,2,FALSE),IF(J7095="solar",VLOOKUP('Form 923'!D7095,'Cross-Page Data'!$I$14:$J$117,2,FALSE),J7095))</f>
        <v>#N/A</v>
      </c>
      <c r="J7095" t="e">
        <f>VLOOKUP(E7095,'Cross-Page Data'!$D$4:$F$48,3,FALSE)</f>
        <v>#N/A</v>
      </c>
      <c r="K7095" t="b">
        <f t="shared" si="110"/>
        <v>1</v>
      </c>
    </row>
    <row r="7096" spans="9:11" x14ac:dyDescent="0.35">
      <c r="I7096" t="e">
        <f>IF(J7096="natural gas",VLOOKUP(D7096,'Cross-Page Data'!$I$4:$J$13,2,FALSE),IF(J7096="solar",VLOOKUP('Form 923'!D7096,'Cross-Page Data'!$I$14:$J$117,2,FALSE),J7096))</f>
        <v>#N/A</v>
      </c>
      <c r="J7096" t="e">
        <f>VLOOKUP(E7096,'Cross-Page Data'!$D$4:$F$48,3,FALSE)</f>
        <v>#N/A</v>
      </c>
      <c r="K7096" t="b">
        <f t="shared" si="110"/>
        <v>1</v>
      </c>
    </row>
    <row r="7097" spans="9:11" x14ac:dyDescent="0.35">
      <c r="I7097" t="e">
        <f>IF(J7097="natural gas",VLOOKUP(D7097,'Cross-Page Data'!$I$4:$J$13,2,FALSE),IF(J7097="solar",VLOOKUP('Form 923'!D7097,'Cross-Page Data'!$I$14:$J$117,2,FALSE),J7097))</f>
        <v>#N/A</v>
      </c>
      <c r="J7097" t="e">
        <f>VLOOKUP(E7097,'Cross-Page Data'!$D$4:$F$48,3,FALSE)</f>
        <v>#N/A</v>
      </c>
      <c r="K7097" t="b">
        <f t="shared" si="110"/>
        <v>1</v>
      </c>
    </row>
    <row r="7098" spans="9:11" x14ac:dyDescent="0.35">
      <c r="I7098" t="e">
        <f>IF(J7098="natural gas",VLOOKUP(D7098,'Cross-Page Data'!$I$4:$J$13,2,FALSE),IF(J7098="solar",VLOOKUP('Form 923'!D7098,'Cross-Page Data'!$I$14:$J$117,2,FALSE),J7098))</f>
        <v>#N/A</v>
      </c>
      <c r="J7098" t="e">
        <f>VLOOKUP(E7098,'Cross-Page Data'!$D$4:$F$48,3,FALSE)</f>
        <v>#N/A</v>
      </c>
      <c r="K7098" t="b">
        <f t="shared" si="110"/>
        <v>1</v>
      </c>
    </row>
    <row r="7099" spans="9:11" x14ac:dyDescent="0.35">
      <c r="I7099" t="e">
        <f>IF(J7099="natural gas",VLOOKUP(D7099,'Cross-Page Data'!$I$4:$J$13,2,FALSE),IF(J7099="solar",VLOOKUP('Form 923'!D7099,'Cross-Page Data'!$I$14:$J$117,2,FALSE),J7099))</f>
        <v>#N/A</v>
      </c>
      <c r="J7099" t="e">
        <f>VLOOKUP(E7099,'Cross-Page Data'!$D$4:$F$48,3,FALSE)</f>
        <v>#N/A</v>
      </c>
      <c r="K7099" t="b">
        <f t="shared" si="110"/>
        <v>1</v>
      </c>
    </row>
    <row r="7100" spans="9:11" x14ac:dyDescent="0.35">
      <c r="I7100" t="e">
        <f>IF(J7100="natural gas",VLOOKUP(D7100,'Cross-Page Data'!$I$4:$J$13,2,FALSE),IF(J7100="solar",VLOOKUP('Form 923'!D7100,'Cross-Page Data'!$I$14:$J$117,2,FALSE),J7100))</f>
        <v>#N/A</v>
      </c>
      <c r="J7100" t="e">
        <f>VLOOKUP(E7100,'Cross-Page Data'!$D$4:$F$48,3,FALSE)</f>
        <v>#N/A</v>
      </c>
      <c r="K7100" t="b">
        <f t="shared" si="110"/>
        <v>1</v>
      </c>
    </row>
    <row r="7101" spans="9:11" x14ac:dyDescent="0.35">
      <c r="I7101" t="e">
        <f>IF(J7101="natural gas",VLOOKUP(D7101,'Cross-Page Data'!$I$4:$J$13,2,FALSE),IF(J7101="solar",VLOOKUP('Form 923'!D7101,'Cross-Page Data'!$I$14:$J$117,2,FALSE),J7101))</f>
        <v>#N/A</v>
      </c>
      <c r="J7101" t="e">
        <f>VLOOKUP(E7101,'Cross-Page Data'!$D$4:$F$48,3,FALSE)</f>
        <v>#N/A</v>
      </c>
      <c r="K7101" t="b">
        <f t="shared" si="110"/>
        <v>1</v>
      </c>
    </row>
    <row r="7102" spans="9:11" x14ac:dyDescent="0.35">
      <c r="I7102" t="e">
        <f>IF(J7102="natural gas",VLOOKUP(D7102,'Cross-Page Data'!$I$4:$J$13,2,FALSE),IF(J7102="solar",VLOOKUP('Form 923'!D7102,'Cross-Page Data'!$I$14:$J$117,2,FALSE),J7102))</f>
        <v>#N/A</v>
      </c>
      <c r="J7102" t="e">
        <f>VLOOKUP(E7102,'Cross-Page Data'!$D$4:$F$48,3,FALSE)</f>
        <v>#N/A</v>
      </c>
      <c r="K7102" t="b">
        <f t="shared" si="110"/>
        <v>1</v>
      </c>
    </row>
    <row r="7103" spans="9:11" x14ac:dyDescent="0.35">
      <c r="I7103" t="e">
        <f>IF(J7103="natural gas",VLOOKUP(D7103,'Cross-Page Data'!$I$4:$J$13,2,FALSE),IF(J7103="solar",VLOOKUP('Form 923'!D7103,'Cross-Page Data'!$I$14:$J$117,2,FALSE),J7103))</f>
        <v>#N/A</v>
      </c>
      <c r="J7103" t="e">
        <f>VLOOKUP(E7103,'Cross-Page Data'!$D$4:$F$48,3,FALSE)</f>
        <v>#N/A</v>
      </c>
      <c r="K7103" t="b">
        <f t="shared" si="110"/>
        <v>1</v>
      </c>
    </row>
    <row r="7104" spans="9:11" x14ac:dyDescent="0.35">
      <c r="I7104" t="e">
        <f>IF(J7104="natural gas",VLOOKUP(D7104,'Cross-Page Data'!$I$4:$J$13,2,FALSE),IF(J7104="solar",VLOOKUP('Form 923'!D7104,'Cross-Page Data'!$I$14:$J$117,2,FALSE),J7104))</f>
        <v>#N/A</v>
      </c>
      <c r="J7104" t="e">
        <f>VLOOKUP(E7104,'Cross-Page Data'!$D$4:$F$48,3,FALSE)</f>
        <v>#N/A</v>
      </c>
      <c r="K7104" t="b">
        <f t="shared" si="110"/>
        <v>1</v>
      </c>
    </row>
    <row r="7105" spans="9:11" x14ac:dyDescent="0.35">
      <c r="I7105" t="e">
        <f>IF(J7105="natural gas",VLOOKUP(D7105,'Cross-Page Data'!$I$4:$J$13,2,FALSE),IF(J7105="solar",VLOOKUP('Form 923'!D7105,'Cross-Page Data'!$I$14:$J$117,2,FALSE),J7105))</f>
        <v>#N/A</v>
      </c>
      <c r="J7105" t="e">
        <f>VLOOKUP(E7105,'Cross-Page Data'!$D$4:$F$48,3,FALSE)</f>
        <v>#N/A</v>
      </c>
      <c r="K7105" t="b">
        <f t="shared" si="110"/>
        <v>1</v>
      </c>
    </row>
    <row r="7106" spans="9:11" x14ac:dyDescent="0.35">
      <c r="I7106" t="e">
        <f>IF(J7106="natural gas",VLOOKUP(D7106,'Cross-Page Data'!$I$4:$J$13,2,FALSE),IF(J7106="solar",VLOOKUP('Form 923'!D7106,'Cross-Page Data'!$I$14:$J$117,2,FALSE),J7106))</f>
        <v>#N/A</v>
      </c>
      <c r="J7106" t="e">
        <f>VLOOKUP(E7106,'Cross-Page Data'!$D$4:$F$48,3,FALSE)</f>
        <v>#N/A</v>
      </c>
      <c r="K7106" t="b">
        <f t="shared" si="110"/>
        <v>1</v>
      </c>
    </row>
    <row r="7107" spans="9:11" x14ac:dyDescent="0.35">
      <c r="I7107" t="e">
        <f>IF(J7107="natural gas",VLOOKUP(D7107,'Cross-Page Data'!$I$4:$J$13,2,FALSE),IF(J7107="solar",VLOOKUP('Form 923'!D7107,'Cross-Page Data'!$I$14:$J$117,2,FALSE),J7107))</f>
        <v>#N/A</v>
      </c>
      <c r="J7107" t="e">
        <f>VLOOKUP(E7107,'Cross-Page Data'!$D$4:$F$48,3,FALSE)</f>
        <v>#N/A</v>
      </c>
      <c r="K7107" t="b">
        <f t="shared" si="110"/>
        <v>1</v>
      </c>
    </row>
    <row r="7108" spans="9:11" x14ac:dyDescent="0.35">
      <c r="I7108" t="e">
        <f>IF(J7108="natural gas",VLOOKUP(D7108,'Cross-Page Data'!$I$4:$J$13,2,FALSE),IF(J7108="solar",VLOOKUP('Form 923'!D7108,'Cross-Page Data'!$I$14:$J$117,2,FALSE),J7108))</f>
        <v>#N/A</v>
      </c>
      <c r="J7108" t="e">
        <f>VLOOKUP(E7108,'Cross-Page Data'!$D$4:$F$48,3,FALSE)</f>
        <v>#N/A</v>
      </c>
      <c r="K7108" t="b">
        <f t="shared" si="110"/>
        <v>1</v>
      </c>
    </row>
    <row r="7109" spans="9:11" x14ac:dyDescent="0.35">
      <c r="I7109" t="e">
        <f>IF(J7109="natural gas",VLOOKUP(D7109,'Cross-Page Data'!$I$4:$J$13,2,FALSE),IF(J7109="solar",VLOOKUP('Form 923'!D7109,'Cross-Page Data'!$I$14:$J$117,2,FALSE),J7109))</f>
        <v>#N/A</v>
      </c>
      <c r="J7109" t="e">
        <f>VLOOKUP(E7109,'Cross-Page Data'!$D$4:$F$48,3,FALSE)</f>
        <v>#N/A</v>
      </c>
      <c r="K7109" t="b">
        <f t="shared" si="110"/>
        <v>1</v>
      </c>
    </row>
    <row r="7110" spans="9:11" x14ac:dyDescent="0.35">
      <c r="I7110" t="e">
        <f>IF(J7110="natural gas",VLOOKUP(D7110,'Cross-Page Data'!$I$4:$J$13,2,FALSE),IF(J7110="solar",VLOOKUP('Form 923'!D7110,'Cross-Page Data'!$I$14:$J$117,2,FALSE),J7110))</f>
        <v>#N/A</v>
      </c>
      <c r="J7110" t="e">
        <f>VLOOKUP(E7110,'Cross-Page Data'!$D$4:$F$48,3,FALSE)</f>
        <v>#N/A</v>
      </c>
      <c r="K7110" t="b">
        <f t="shared" si="110"/>
        <v>1</v>
      </c>
    </row>
    <row r="7111" spans="9:11" x14ac:dyDescent="0.3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35">
      <c r="I7112" t="e">
        <f>IF(J7112="natural gas",VLOOKUP(D7112,'Cross-Page Data'!$I$4:$J$13,2,FALSE),IF(J7112="solar",VLOOKUP('Form 923'!D7112,'Cross-Page Data'!$I$14:$J$117,2,FALSE),J7112))</f>
        <v>#N/A</v>
      </c>
      <c r="J7112" t="e">
        <f>VLOOKUP(E7112,'Cross-Page Data'!$D$4:$F$48,3,FALSE)</f>
        <v>#N/A</v>
      </c>
      <c r="K7112" t="b">
        <f t="shared" si="111"/>
        <v>1</v>
      </c>
    </row>
    <row r="7113" spans="9:11" x14ac:dyDescent="0.35">
      <c r="I7113" t="e">
        <f>IF(J7113="natural gas",VLOOKUP(D7113,'Cross-Page Data'!$I$4:$J$13,2,FALSE),IF(J7113="solar",VLOOKUP('Form 923'!D7113,'Cross-Page Data'!$I$14:$J$117,2,FALSE),J7113))</f>
        <v>#N/A</v>
      </c>
      <c r="J7113" t="e">
        <f>VLOOKUP(E7113,'Cross-Page Data'!$D$4:$F$48,3,FALSE)</f>
        <v>#N/A</v>
      </c>
      <c r="K7113" t="b">
        <f t="shared" si="111"/>
        <v>1</v>
      </c>
    </row>
    <row r="7114" spans="9:11" x14ac:dyDescent="0.35">
      <c r="I7114" t="e">
        <f>IF(J7114="natural gas",VLOOKUP(D7114,'Cross-Page Data'!$I$4:$J$13,2,FALSE),IF(J7114="solar",VLOOKUP('Form 923'!D7114,'Cross-Page Data'!$I$14:$J$117,2,FALSE),J7114))</f>
        <v>#N/A</v>
      </c>
      <c r="J7114" t="e">
        <f>VLOOKUP(E7114,'Cross-Page Data'!$D$4:$F$48,3,FALSE)</f>
        <v>#N/A</v>
      </c>
      <c r="K7114" t="b">
        <f t="shared" si="111"/>
        <v>1</v>
      </c>
    </row>
    <row r="7115" spans="9:11" x14ac:dyDescent="0.35">
      <c r="I7115" t="e">
        <f>IF(J7115="natural gas",VLOOKUP(D7115,'Cross-Page Data'!$I$4:$J$13,2,FALSE),IF(J7115="solar",VLOOKUP('Form 923'!D7115,'Cross-Page Data'!$I$14:$J$117,2,FALSE),J7115))</f>
        <v>#N/A</v>
      </c>
      <c r="J7115" t="e">
        <f>VLOOKUP(E7115,'Cross-Page Data'!$D$4:$F$48,3,FALSE)</f>
        <v>#N/A</v>
      </c>
      <c r="K7115" t="b">
        <f t="shared" si="111"/>
        <v>1</v>
      </c>
    </row>
    <row r="7116" spans="9:11" x14ac:dyDescent="0.35">
      <c r="I7116" t="e">
        <f>IF(J7116="natural gas",VLOOKUP(D7116,'Cross-Page Data'!$I$4:$J$13,2,FALSE),IF(J7116="solar",VLOOKUP('Form 923'!D7116,'Cross-Page Data'!$I$14:$J$117,2,FALSE),J7116))</f>
        <v>#N/A</v>
      </c>
      <c r="J7116" t="e">
        <f>VLOOKUP(E7116,'Cross-Page Data'!$D$4:$F$48,3,FALSE)</f>
        <v>#N/A</v>
      </c>
      <c r="K7116" t="b">
        <f t="shared" si="111"/>
        <v>1</v>
      </c>
    </row>
    <row r="7117" spans="9:11" x14ac:dyDescent="0.35">
      <c r="I7117" t="e">
        <f>IF(J7117="natural gas",VLOOKUP(D7117,'Cross-Page Data'!$I$4:$J$13,2,FALSE),IF(J7117="solar",VLOOKUP('Form 923'!D7117,'Cross-Page Data'!$I$14:$J$117,2,FALSE),J7117))</f>
        <v>#N/A</v>
      </c>
      <c r="J7117" t="e">
        <f>VLOOKUP(E7117,'Cross-Page Data'!$D$4:$F$48,3,FALSE)</f>
        <v>#N/A</v>
      </c>
      <c r="K7117" t="b">
        <f t="shared" si="111"/>
        <v>1</v>
      </c>
    </row>
    <row r="7118" spans="9:11" x14ac:dyDescent="0.35">
      <c r="I7118" t="e">
        <f>IF(J7118="natural gas",VLOOKUP(D7118,'Cross-Page Data'!$I$4:$J$13,2,FALSE),IF(J7118="solar",VLOOKUP('Form 923'!D7118,'Cross-Page Data'!$I$14:$J$117,2,FALSE),J7118))</f>
        <v>#N/A</v>
      </c>
      <c r="J7118" t="e">
        <f>VLOOKUP(E7118,'Cross-Page Data'!$D$4:$F$48,3,FALSE)</f>
        <v>#N/A</v>
      </c>
      <c r="K7118" t="b">
        <f t="shared" si="111"/>
        <v>1</v>
      </c>
    </row>
    <row r="7119" spans="9:11" x14ac:dyDescent="0.35">
      <c r="I7119" t="e">
        <f>IF(J7119="natural gas",VLOOKUP(D7119,'Cross-Page Data'!$I$4:$J$13,2,FALSE),IF(J7119="solar",VLOOKUP('Form 923'!D7119,'Cross-Page Data'!$I$14:$J$117,2,FALSE),J7119))</f>
        <v>#N/A</v>
      </c>
      <c r="J7119" t="e">
        <f>VLOOKUP(E7119,'Cross-Page Data'!$D$4:$F$48,3,FALSE)</f>
        <v>#N/A</v>
      </c>
      <c r="K7119" t="b">
        <f t="shared" si="111"/>
        <v>1</v>
      </c>
    </row>
    <row r="7120" spans="9:11" x14ac:dyDescent="0.35">
      <c r="I7120" t="e">
        <f>IF(J7120="natural gas",VLOOKUP(D7120,'Cross-Page Data'!$I$4:$J$13,2,FALSE),IF(J7120="solar",VLOOKUP('Form 923'!D7120,'Cross-Page Data'!$I$14:$J$117,2,FALSE),J7120))</f>
        <v>#N/A</v>
      </c>
      <c r="J7120" t="e">
        <f>VLOOKUP(E7120,'Cross-Page Data'!$D$4:$F$48,3,FALSE)</f>
        <v>#N/A</v>
      </c>
      <c r="K7120" t="b">
        <f t="shared" si="111"/>
        <v>1</v>
      </c>
    </row>
    <row r="7121" spans="9:11" x14ac:dyDescent="0.35">
      <c r="I7121" t="e">
        <f>IF(J7121="natural gas",VLOOKUP(D7121,'Cross-Page Data'!$I$4:$J$13,2,FALSE),IF(J7121="solar",VLOOKUP('Form 923'!D7121,'Cross-Page Data'!$I$14:$J$117,2,FALSE),J7121))</f>
        <v>#N/A</v>
      </c>
      <c r="J7121" t="e">
        <f>VLOOKUP(E7121,'Cross-Page Data'!$D$4:$F$48,3,FALSE)</f>
        <v>#N/A</v>
      </c>
      <c r="K7121" t="b">
        <f t="shared" si="111"/>
        <v>1</v>
      </c>
    </row>
    <row r="7122" spans="9:11" x14ac:dyDescent="0.35">
      <c r="I7122" t="e">
        <f>IF(J7122="natural gas",VLOOKUP(D7122,'Cross-Page Data'!$I$4:$J$13,2,FALSE),IF(J7122="solar",VLOOKUP('Form 923'!D7122,'Cross-Page Data'!$I$14:$J$117,2,FALSE),J7122))</f>
        <v>#N/A</v>
      </c>
      <c r="J7122" t="e">
        <f>VLOOKUP(E7122,'Cross-Page Data'!$D$4:$F$48,3,FALSE)</f>
        <v>#N/A</v>
      </c>
      <c r="K7122" t="b">
        <f t="shared" si="111"/>
        <v>1</v>
      </c>
    </row>
    <row r="7123" spans="9:11" x14ac:dyDescent="0.35">
      <c r="I7123" t="e">
        <f>IF(J7123="natural gas",VLOOKUP(D7123,'Cross-Page Data'!$I$4:$J$13,2,FALSE),IF(J7123="solar",VLOOKUP('Form 923'!D7123,'Cross-Page Data'!$I$14:$J$117,2,FALSE),J7123))</f>
        <v>#N/A</v>
      </c>
      <c r="J7123" t="e">
        <f>VLOOKUP(E7123,'Cross-Page Data'!$D$4:$F$48,3,FALSE)</f>
        <v>#N/A</v>
      </c>
      <c r="K7123" t="b">
        <f t="shared" si="111"/>
        <v>1</v>
      </c>
    </row>
    <row r="7124" spans="9:11" x14ac:dyDescent="0.35">
      <c r="I7124" t="e">
        <f>IF(J7124="natural gas",VLOOKUP(D7124,'Cross-Page Data'!$I$4:$J$13,2,FALSE),IF(J7124="solar",VLOOKUP('Form 923'!D7124,'Cross-Page Data'!$I$14:$J$117,2,FALSE),J7124))</f>
        <v>#N/A</v>
      </c>
      <c r="J7124" t="e">
        <f>VLOOKUP(E7124,'Cross-Page Data'!$D$4:$F$48,3,FALSE)</f>
        <v>#N/A</v>
      </c>
      <c r="K7124" t="b">
        <f t="shared" si="111"/>
        <v>1</v>
      </c>
    </row>
    <row r="7125" spans="9:11" x14ac:dyDescent="0.35">
      <c r="I7125" t="e">
        <f>IF(J7125="natural gas",VLOOKUP(D7125,'Cross-Page Data'!$I$4:$J$13,2,FALSE),IF(J7125="solar",VLOOKUP('Form 923'!D7125,'Cross-Page Data'!$I$14:$J$117,2,FALSE),J7125))</f>
        <v>#N/A</v>
      </c>
      <c r="J7125" t="e">
        <f>VLOOKUP(E7125,'Cross-Page Data'!$D$4:$F$48,3,FALSE)</f>
        <v>#N/A</v>
      </c>
      <c r="K7125" t="b">
        <f t="shared" si="111"/>
        <v>1</v>
      </c>
    </row>
    <row r="7126" spans="9:11" x14ac:dyDescent="0.35">
      <c r="I7126" t="e">
        <f>IF(J7126="natural gas",VLOOKUP(D7126,'Cross-Page Data'!$I$4:$J$13,2,FALSE),IF(J7126="solar",VLOOKUP('Form 923'!D7126,'Cross-Page Data'!$I$14:$J$117,2,FALSE),J7126))</f>
        <v>#N/A</v>
      </c>
      <c r="J7126" t="e">
        <f>VLOOKUP(E7126,'Cross-Page Data'!$D$4:$F$48,3,FALSE)</f>
        <v>#N/A</v>
      </c>
      <c r="K7126" t="b">
        <f t="shared" si="111"/>
        <v>1</v>
      </c>
    </row>
    <row r="7127" spans="9:11" x14ac:dyDescent="0.35">
      <c r="I7127" t="e">
        <f>IF(J7127="natural gas",VLOOKUP(D7127,'Cross-Page Data'!$I$4:$J$13,2,FALSE),IF(J7127="solar",VLOOKUP('Form 923'!D7127,'Cross-Page Data'!$I$14:$J$117,2,FALSE),J7127))</f>
        <v>#N/A</v>
      </c>
      <c r="J7127" t="e">
        <f>VLOOKUP(E7127,'Cross-Page Data'!$D$4:$F$48,3,FALSE)</f>
        <v>#N/A</v>
      </c>
      <c r="K7127" t="b">
        <f t="shared" si="111"/>
        <v>1</v>
      </c>
    </row>
    <row r="7128" spans="9:11" x14ac:dyDescent="0.35">
      <c r="I7128" t="e">
        <f>IF(J7128="natural gas",VLOOKUP(D7128,'Cross-Page Data'!$I$4:$J$13,2,FALSE),IF(J7128="solar",VLOOKUP('Form 923'!D7128,'Cross-Page Data'!$I$14:$J$117,2,FALSE),J7128))</f>
        <v>#N/A</v>
      </c>
      <c r="J7128" t="e">
        <f>VLOOKUP(E7128,'Cross-Page Data'!$D$4:$F$48,3,FALSE)</f>
        <v>#N/A</v>
      </c>
      <c r="K7128" t="b">
        <f t="shared" si="111"/>
        <v>1</v>
      </c>
    </row>
    <row r="7129" spans="9:11" x14ac:dyDescent="0.35">
      <c r="I7129" t="e">
        <f>IF(J7129="natural gas",VLOOKUP(D7129,'Cross-Page Data'!$I$4:$J$13,2,FALSE),IF(J7129="solar",VLOOKUP('Form 923'!D7129,'Cross-Page Data'!$I$14:$J$117,2,FALSE),J7129))</f>
        <v>#N/A</v>
      </c>
      <c r="J7129" t="e">
        <f>VLOOKUP(E7129,'Cross-Page Data'!$D$4:$F$48,3,FALSE)</f>
        <v>#N/A</v>
      </c>
      <c r="K7129" t="b">
        <f t="shared" si="111"/>
        <v>1</v>
      </c>
    </row>
    <row r="7130" spans="9:11" x14ac:dyDescent="0.35">
      <c r="I7130" t="e">
        <f>IF(J7130="natural gas",VLOOKUP(D7130,'Cross-Page Data'!$I$4:$J$13,2,FALSE),IF(J7130="solar",VLOOKUP('Form 923'!D7130,'Cross-Page Data'!$I$14:$J$117,2,FALSE),J7130))</f>
        <v>#N/A</v>
      </c>
      <c r="J7130" t="e">
        <f>VLOOKUP(E7130,'Cross-Page Data'!$D$4:$F$48,3,FALSE)</f>
        <v>#N/A</v>
      </c>
      <c r="K7130" t="b">
        <f t="shared" si="111"/>
        <v>1</v>
      </c>
    </row>
    <row r="7131" spans="9:11" x14ac:dyDescent="0.35">
      <c r="I7131" t="e">
        <f>IF(J7131="natural gas",VLOOKUP(D7131,'Cross-Page Data'!$I$4:$J$13,2,FALSE),IF(J7131="solar",VLOOKUP('Form 923'!D7131,'Cross-Page Data'!$I$14:$J$117,2,FALSE),J7131))</f>
        <v>#N/A</v>
      </c>
      <c r="J7131" t="e">
        <f>VLOOKUP(E7131,'Cross-Page Data'!$D$4:$F$48,3,FALSE)</f>
        <v>#N/A</v>
      </c>
      <c r="K7131" t="b">
        <f t="shared" si="111"/>
        <v>1</v>
      </c>
    </row>
    <row r="7132" spans="9:11" x14ac:dyDescent="0.35">
      <c r="I7132" t="e">
        <f>IF(J7132="natural gas",VLOOKUP(D7132,'Cross-Page Data'!$I$4:$J$13,2,FALSE),IF(J7132="solar",VLOOKUP('Form 923'!D7132,'Cross-Page Data'!$I$14:$J$117,2,FALSE),J7132))</f>
        <v>#N/A</v>
      </c>
      <c r="J7132" t="e">
        <f>VLOOKUP(E7132,'Cross-Page Data'!$D$4:$F$48,3,FALSE)</f>
        <v>#N/A</v>
      </c>
      <c r="K7132" t="b">
        <f t="shared" si="111"/>
        <v>1</v>
      </c>
    </row>
    <row r="7133" spans="9:11" x14ac:dyDescent="0.35">
      <c r="I7133" t="e">
        <f>IF(J7133="natural gas",VLOOKUP(D7133,'Cross-Page Data'!$I$4:$J$13,2,FALSE),IF(J7133="solar",VLOOKUP('Form 923'!D7133,'Cross-Page Data'!$I$14:$J$117,2,FALSE),J7133))</f>
        <v>#N/A</v>
      </c>
      <c r="J7133" t="e">
        <f>VLOOKUP(E7133,'Cross-Page Data'!$D$4:$F$48,3,FALSE)</f>
        <v>#N/A</v>
      </c>
      <c r="K7133" t="b">
        <f t="shared" si="111"/>
        <v>1</v>
      </c>
    </row>
    <row r="7134" spans="9:11" x14ac:dyDescent="0.35">
      <c r="I7134" t="e">
        <f>IF(J7134="natural gas",VLOOKUP(D7134,'Cross-Page Data'!$I$4:$J$13,2,FALSE),IF(J7134="solar",VLOOKUP('Form 923'!D7134,'Cross-Page Data'!$I$14:$J$117,2,FALSE),J7134))</f>
        <v>#N/A</v>
      </c>
      <c r="J7134" t="e">
        <f>VLOOKUP(E7134,'Cross-Page Data'!$D$4:$F$48,3,FALSE)</f>
        <v>#N/A</v>
      </c>
      <c r="K7134" t="b">
        <f t="shared" si="111"/>
        <v>1</v>
      </c>
    </row>
    <row r="7135" spans="9:11" x14ac:dyDescent="0.35">
      <c r="I7135" t="e">
        <f>IF(J7135="natural gas",VLOOKUP(D7135,'Cross-Page Data'!$I$4:$J$13,2,FALSE),IF(J7135="solar",VLOOKUP('Form 923'!D7135,'Cross-Page Data'!$I$14:$J$117,2,FALSE),J7135))</f>
        <v>#N/A</v>
      </c>
      <c r="J7135" t="e">
        <f>VLOOKUP(E7135,'Cross-Page Data'!$D$4:$F$48,3,FALSE)</f>
        <v>#N/A</v>
      </c>
      <c r="K7135" t="b">
        <f t="shared" si="111"/>
        <v>1</v>
      </c>
    </row>
    <row r="7136" spans="9:11" x14ac:dyDescent="0.35">
      <c r="I7136" t="e">
        <f>IF(J7136="natural gas",VLOOKUP(D7136,'Cross-Page Data'!$I$4:$J$13,2,FALSE),IF(J7136="solar",VLOOKUP('Form 923'!D7136,'Cross-Page Data'!$I$14:$J$117,2,FALSE),J7136))</f>
        <v>#N/A</v>
      </c>
      <c r="J7136" t="e">
        <f>VLOOKUP(E7136,'Cross-Page Data'!$D$4:$F$48,3,FALSE)</f>
        <v>#N/A</v>
      </c>
      <c r="K7136" t="b">
        <f t="shared" si="111"/>
        <v>1</v>
      </c>
    </row>
    <row r="7137" spans="9:11" x14ac:dyDescent="0.35">
      <c r="I7137" t="e">
        <f>IF(J7137="natural gas",VLOOKUP(D7137,'Cross-Page Data'!$I$4:$J$13,2,FALSE),IF(J7137="solar",VLOOKUP('Form 923'!D7137,'Cross-Page Data'!$I$14:$J$117,2,FALSE),J7137))</f>
        <v>#N/A</v>
      </c>
      <c r="J7137" t="e">
        <f>VLOOKUP(E7137,'Cross-Page Data'!$D$4:$F$48,3,FALSE)</f>
        <v>#N/A</v>
      </c>
      <c r="K7137" t="b">
        <f t="shared" si="111"/>
        <v>1</v>
      </c>
    </row>
    <row r="7138" spans="9:11" x14ac:dyDescent="0.35">
      <c r="I7138" t="e">
        <f>IF(J7138="natural gas",VLOOKUP(D7138,'Cross-Page Data'!$I$4:$J$13,2,FALSE),IF(J7138="solar",VLOOKUP('Form 923'!D7138,'Cross-Page Data'!$I$14:$J$117,2,FALSE),J7138))</f>
        <v>#N/A</v>
      </c>
      <c r="J7138" t="e">
        <f>VLOOKUP(E7138,'Cross-Page Data'!$D$4:$F$48,3,FALSE)</f>
        <v>#N/A</v>
      </c>
      <c r="K7138" t="b">
        <f t="shared" si="111"/>
        <v>1</v>
      </c>
    </row>
    <row r="7139" spans="9:11" x14ac:dyDescent="0.35">
      <c r="I7139" t="e">
        <f>IF(J7139="natural gas",VLOOKUP(D7139,'Cross-Page Data'!$I$4:$J$13,2,FALSE),IF(J7139="solar",VLOOKUP('Form 923'!D7139,'Cross-Page Data'!$I$14:$J$117,2,FALSE),J7139))</f>
        <v>#N/A</v>
      </c>
      <c r="J7139" t="e">
        <f>VLOOKUP(E7139,'Cross-Page Data'!$D$4:$F$48,3,FALSE)</f>
        <v>#N/A</v>
      </c>
      <c r="K7139" t="b">
        <f t="shared" si="111"/>
        <v>1</v>
      </c>
    </row>
    <row r="7140" spans="9:11" x14ac:dyDescent="0.35">
      <c r="I7140" t="e">
        <f>IF(J7140="natural gas",VLOOKUP(D7140,'Cross-Page Data'!$I$4:$J$13,2,FALSE),IF(J7140="solar",VLOOKUP('Form 923'!D7140,'Cross-Page Data'!$I$14:$J$117,2,FALSE),J7140))</f>
        <v>#N/A</v>
      </c>
      <c r="J7140" t="e">
        <f>VLOOKUP(E7140,'Cross-Page Data'!$D$4:$F$48,3,FALSE)</f>
        <v>#N/A</v>
      </c>
      <c r="K7140" t="b">
        <f t="shared" si="111"/>
        <v>1</v>
      </c>
    </row>
    <row r="7141" spans="9:11" x14ac:dyDescent="0.35">
      <c r="I7141" t="e">
        <f>IF(J7141="natural gas",VLOOKUP(D7141,'Cross-Page Data'!$I$4:$J$13,2,FALSE),IF(J7141="solar",VLOOKUP('Form 923'!D7141,'Cross-Page Data'!$I$14:$J$117,2,FALSE),J7141))</f>
        <v>#N/A</v>
      </c>
      <c r="J7141" t="e">
        <f>VLOOKUP(E7141,'Cross-Page Data'!$D$4:$F$48,3,FALSE)</f>
        <v>#N/A</v>
      </c>
      <c r="K7141" t="b">
        <f t="shared" si="111"/>
        <v>1</v>
      </c>
    </row>
    <row r="7142" spans="9:11" x14ac:dyDescent="0.35">
      <c r="I7142" t="e">
        <f>IF(J7142="natural gas",VLOOKUP(D7142,'Cross-Page Data'!$I$4:$J$13,2,FALSE),IF(J7142="solar",VLOOKUP('Form 923'!D7142,'Cross-Page Data'!$I$14:$J$117,2,FALSE),J7142))</f>
        <v>#N/A</v>
      </c>
      <c r="J7142" t="e">
        <f>VLOOKUP(E7142,'Cross-Page Data'!$D$4:$F$48,3,FALSE)</f>
        <v>#N/A</v>
      </c>
      <c r="K7142" t="b">
        <f t="shared" si="111"/>
        <v>1</v>
      </c>
    </row>
    <row r="7143" spans="9:11" x14ac:dyDescent="0.35">
      <c r="I7143" t="e">
        <f>IF(J7143="natural gas",VLOOKUP(D7143,'Cross-Page Data'!$I$4:$J$13,2,FALSE),IF(J7143="solar",VLOOKUP('Form 923'!D7143,'Cross-Page Data'!$I$14:$J$117,2,FALSE),J7143))</f>
        <v>#N/A</v>
      </c>
      <c r="J7143" t="e">
        <f>VLOOKUP(E7143,'Cross-Page Data'!$D$4:$F$48,3,FALSE)</f>
        <v>#N/A</v>
      </c>
      <c r="K7143" t="b">
        <f t="shared" si="111"/>
        <v>1</v>
      </c>
    </row>
    <row r="7144" spans="9:11" x14ac:dyDescent="0.35">
      <c r="I7144" t="e">
        <f>IF(J7144="natural gas",VLOOKUP(D7144,'Cross-Page Data'!$I$4:$J$13,2,FALSE),IF(J7144="solar",VLOOKUP('Form 923'!D7144,'Cross-Page Data'!$I$14:$J$117,2,FALSE),J7144))</f>
        <v>#N/A</v>
      </c>
      <c r="J7144" t="e">
        <f>VLOOKUP(E7144,'Cross-Page Data'!$D$4:$F$48,3,FALSE)</f>
        <v>#N/A</v>
      </c>
      <c r="K7144" t="b">
        <f t="shared" si="111"/>
        <v>1</v>
      </c>
    </row>
    <row r="7145" spans="9:11" x14ac:dyDescent="0.35">
      <c r="I7145" t="e">
        <f>IF(J7145="natural gas",VLOOKUP(D7145,'Cross-Page Data'!$I$4:$J$13,2,FALSE),IF(J7145="solar",VLOOKUP('Form 923'!D7145,'Cross-Page Data'!$I$14:$J$117,2,FALSE),J7145))</f>
        <v>#N/A</v>
      </c>
      <c r="J7145" t="e">
        <f>VLOOKUP(E7145,'Cross-Page Data'!$D$4:$F$48,3,FALSE)</f>
        <v>#N/A</v>
      </c>
      <c r="K7145" t="b">
        <f t="shared" si="111"/>
        <v>1</v>
      </c>
    </row>
    <row r="7146" spans="9:11" x14ac:dyDescent="0.35">
      <c r="I7146" t="e">
        <f>IF(J7146="natural gas",VLOOKUP(D7146,'Cross-Page Data'!$I$4:$J$13,2,FALSE),IF(J7146="solar",VLOOKUP('Form 923'!D7146,'Cross-Page Data'!$I$14:$J$117,2,FALSE),J7146))</f>
        <v>#N/A</v>
      </c>
      <c r="J7146" t="e">
        <f>VLOOKUP(E7146,'Cross-Page Data'!$D$4:$F$48,3,FALSE)</f>
        <v>#N/A</v>
      </c>
      <c r="K7146" t="b">
        <f t="shared" si="111"/>
        <v>1</v>
      </c>
    </row>
    <row r="7147" spans="9:11" x14ac:dyDescent="0.35">
      <c r="I7147" t="e">
        <f>IF(J7147="natural gas",VLOOKUP(D7147,'Cross-Page Data'!$I$4:$J$13,2,FALSE),IF(J7147="solar",VLOOKUP('Form 923'!D7147,'Cross-Page Data'!$I$14:$J$117,2,FALSE),J7147))</f>
        <v>#N/A</v>
      </c>
      <c r="J7147" t="e">
        <f>VLOOKUP(E7147,'Cross-Page Data'!$D$4:$F$48,3,FALSE)</f>
        <v>#N/A</v>
      </c>
      <c r="K7147" t="b">
        <f t="shared" si="111"/>
        <v>1</v>
      </c>
    </row>
    <row r="7148" spans="9:11" x14ac:dyDescent="0.35">
      <c r="I7148" t="e">
        <f>IF(J7148="natural gas",VLOOKUP(D7148,'Cross-Page Data'!$I$4:$J$13,2,FALSE),IF(J7148="solar",VLOOKUP('Form 923'!D7148,'Cross-Page Data'!$I$14:$J$117,2,FALSE),J7148))</f>
        <v>#N/A</v>
      </c>
      <c r="J7148" t="e">
        <f>VLOOKUP(E7148,'Cross-Page Data'!$D$4:$F$48,3,FALSE)</f>
        <v>#N/A</v>
      </c>
      <c r="K7148" t="b">
        <f t="shared" si="111"/>
        <v>1</v>
      </c>
    </row>
    <row r="7149" spans="9:11" x14ac:dyDescent="0.35">
      <c r="I7149" t="e">
        <f>IF(J7149="natural gas",VLOOKUP(D7149,'Cross-Page Data'!$I$4:$J$13,2,FALSE),IF(J7149="solar",VLOOKUP('Form 923'!D7149,'Cross-Page Data'!$I$14:$J$117,2,FALSE),J7149))</f>
        <v>#N/A</v>
      </c>
      <c r="J7149" t="e">
        <f>VLOOKUP(E7149,'Cross-Page Data'!$D$4:$F$48,3,FALSE)</f>
        <v>#N/A</v>
      </c>
      <c r="K7149" t="b">
        <f t="shared" si="111"/>
        <v>1</v>
      </c>
    </row>
    <row r="7150" spans="9:11" x14ac:dyDescent="0.35">
      <c r="I7150" t="e">
        <f>IF(J7150="natural gas",VLOOKUP(D7150,'Cross-Page Data'!$I$4:$J$13,2,FALSE),IF(J7150="solar",VLOOKUP('Form 923'!D7150,'Cross-Page Data'!$I$14:$J$117,2,FALSE),J7150))</f>
        <v>#N/A</v>
      </c>
      <c r="J7150" t="e">
        <f>VLOOKUP(E7150,'Cross-Page Data'!$D$4:$F$48,3,FALSE)</f>
        <v>#N/A</v>
      </c>
      <c r="K7150" t="b">
        <f t="shared" si="111"/>
        <v>1</v>
      </c>
    </row>
    <row r="7151" spans="9:11" x14ac:dyDescent="0.35">
      <c r="I7151" t="e">
        <f>IF(J7151="natural gas",VLOOKUP(D7151,'Cross-Page Data'!$I$4:$J$13,2,FALSE),IF(J7151="solar",VLOOKUP('Form 923'!D7151,'Cross-Page Data'!$I$14:$J$117,2,FALSE),J7151))</f>
        <v>#N/A</v>
      </c>
      <c r="J7151" t="e">
        <f>VLOOKUP(E7151,'Cross-Page Data'!$D$4:$F$48,3,FALSE)</f>
        <v>#N/A</v>
      </c>
      <c r="K7151" t="b">
        <f t="shared" si="111"/>
        <v>1</v>
      </c>
    </row>
    <row r="7152" spans="9:11" x14ac:dyDescent="0.35">
      <c r="I7152" t="e">
        <f>IF(J7152="natural gas",VLOOKUP(D7152,'Cross-Page Data'!$I$4:$J$13,2,FALSE),IF(J7152="solar",VLOOKUP('Form 923'!D7152,'Cross-Page Data'!$I$14:$J$117,2,FALSE),J7152))</f>
        <v>#N/A</v>
      </c>
      <c r="J7152" t="e">
        <f>VLOOKUP(E7152,'Cross-Page Data'!$D$4:$F$48,3,FALSE)</f>
        <v>#N/A</v>
      </c>
      <c r="K7152" t="b">
        <f t="shared" si="111"/>
        <v>1</v>
      </c>
    </row>
    <row r="7153" spans="9:11" x14ac:dyDescent="0.35">
      <c r="I7153" t="e">
        <f>IF(J7153="natural gas",VLOOKUP(D7153,'Cross-Page Data'!$I$4:$J$13,2,FALSE),IF(J7153="solar",VLOOKUP('Form 923'!D7153,'Cross-Page Data'!$I$14:$J$117,2,FALSE),J7153))</f>
        <v>#N/A</v>
      </c>
      <c r="J7153" t="e">
        <f>VLOOKUP(E7153,'Cross-Page Data'!$D$4:$F$48,3,FALSE)</f>
        <v>#N/A</v>
      </c>
      <c r="K7153" t="b">
        <f t="shared" si="111"/>
        <v>1</v>
      </c>
    </row>
    <row r="7154" spans="9:11" x14ac:dyDescent="0.35">
      <c r="I7154" t="e">
        <f>IF(J7154="natural gas",VLOOKUP(D7154,'Cross-Page Data'!$I$4:$J$13,2,FALSE),IF(J7154="solar",VLOOKUP('Form 923'!D7154,'Cross-Page Data'!$I$14:$J$117,2,FALSE),J7154))</f>
        <v>#N/A</v>
      </c>
      <c r="J7154" t="e">
        <f>VLOOKUP(E7154,'Cross-Page Data'!$D$4:$F$48,3,FALSE)</f>
        <v>#N/A</v>
      </c>
      <c r="K7154" t="b">
        <f t="shared" si="111"/>
        <v>1</v>
      </c>
    </row>
    <row r="7155" spans="9:11" x14ac:dyDescent="0.35">
      <c r="I7155" t="e">
        <f>IF(J7155="natural gas",VLOOKUP(D7155,'Cross-Page Data'!$I$4:$J$13,2,FALSE),IF(J7155="solar",VLOOKUP('Form 923'!D7155,'Cross-Page Data'!$I$14:$J$117,2,FALSE),J7155))</f>
        <v>#N/A</v>
      </c>
      <c r="J7155" t="e">
        <f>VLOOKUP(E7155,'Cross-Page Data'!$D$4:$F$48,3,FALSE)</f>
        <v>#N/A</v>
      </c>
      <c r="K7155" t="b">
        <f t="shared" si="111"/>
        <v>1</v>
      </c>
    </row>
    <row r="7156" spans="9:11" x14ac:dyDescent="0.35">
      <c r="I7156" t="e">
        <f>IF(J7156="natural gas",VLOOKUP(D7156,'Cross-Page Data'!$I$4:$J$13,2,FALSE),IF(J7156="solar",VLOOKUP('Form 923'!D7156,'Cross-Page Data'!$I$14:$J$117,2,FALSE),J7156))</f>
        <v>#N/A</v>
      </c>
      <c r="J7156" t="e">
        <f>VLOOKUP(E7156,'Cross-Page Data'!$D$4:$F$48,3,FALSE)</f>
        <v>#N/A</v>
      </c>
      <c r="K7156" t="b">
        <f t="shared" si="111"/>
        <v>1</v>
      </c>
    </row>
    <row r="7157" spans="9:11" x14ac:dyDescent="0.35">
      <c r="I7157" t="e">
        <f>IF(J7157="natural gas",VLOOKUP(D7157,'Cross-Page Data'!$I$4:$J$13,2,FALSE),IF(J7157="solar",VLOOKUP('Form 923'!D7157,'Cross-Page Data'!$I$14:$J$117,2,FALSE),J7157))</f>
        <v>#N/A</v>
      </c>
      <c r="J7157" t="e">
        <f>VLOOKUP(E7157,'Cross-Page Data'!$D$4:$F$48,3,FALSE)</f>
        <v>#N/A</v>
      </c>
      <c r="K7157" t="b">
        <f t="shared" si="111"/>
        <v>1</v>
      </c>
    </row>
    <row r="7158" spans="9:11" x14ac:dyDescent="0.35">
      <c r="I7158" t="e">
        <f>IF(J7158="natural gas",VLOOKUP(D7158,'Cross-Page Data'!$I$4:$J$13,2,FALSE),IF(J7158="solar",VLOOKUP('Form 923'!D7158,'Cross-Page Data'!$I$14:$J$117,2,FALSE),J7158))</f>
        <v>#N/A</v>
      </c>
      <c r="J7158" t="e">
        <f>VLOOKUP(E7158,'Cross-Page Data'!$D$4:$F$48,3,FALSE)</f>
        <v>#N/A</v>
      </c>
      <c r="K7158" t="b">
        <f t="shared" si="111"/>
        <v>1</v>
      </c>
    </row>
    <row r="7159" spans="9:11" x14ac:dyDescent="0.35">
      <c r="I7159" t="e">
        <f>IF(J7159="natural gas",VLOOKUP(D7159,'Cross-Page Data'!$I$4:$J$13,2,FALSE),IF(J7159="solar",VLOOKUP('Form 923'!D7159,'Cross-Page Data'!$I$14:$J$117,2,FALSE),J7159))</f>
        <v>#N/A</v>
      </c>
      <c r="J7159" t="e">
        <f>VLOOKUP(E7159,'Cross-Page Data'!$D$4:$F$48,3,FALSE)</f>
        <v>#N/A</v>
      </c>
      <c r="K7159" t="b">
        <f t="shared" si="111"/>
        <v>1</v>
      </c>
    </row>
    <row r="7160" spans="9:11" x14ac:dyDescent="0.35">
      <c r="I7160" t="e">
        <f>IF(J7160="natural gas",VLOOKUP(D7160,'Cross-Page Data'!$I$4:$J$13,2,FALSE),IF(J7160="solar",VLOOKUP('Form 923'!D7160,'Cross-Page Data'!$I$14:$J$117,2,FALSE),J7160))</f>
        <v>#N/A</v>
      </c>
      <c r="J7160" t="e">
        <f>VLOOKUP(E7160,'Cross-Page Data'!$D$4:$F$48,3,FALSE)</f>
        <v>#N/A</v>
      </c>
      <c r="K7160" t="b">
        <f t="shared" si="111"/>
        <v>1</v>
      </c>
    </row>
    <row r="7161" spans="9:11" x14ac:dyDescent="0.35">
      <c r="I7161" t="e">
        <f>IF(J7161="natural gas",VLOOKUP(D7161,'Cross-Page Data'!$I$4:$J$13,2,FALSE),IF(J7161="solar",VLOOKUP('Form 923'!D7161,'Cross-Page Data'!$I$14:$J$117,2,FALSE),J7161))</f>
        <v>#N/A</v>
      </c>
      <c r="J7161" t="e">
        <f>VLOOKUP(E7161,'Cross-Page Data'!$D$4:$F$48,3,FALSE)</f>
        <v>#N/A</v>
      </c>
      <c r="K7161" t="b">
        <f t="shared" si="111"/>
        <v>1</v>
      </c>
    </row>
    <row r="7162" spans="9:11" x14ac:dyDescent="0.35">
      <c r="I7162" t="e">
        <f>IF(J7162="natural gas",VLOOKUP(D7162,'Cross-Page Data'!$I$4:$J$13,2,FALSE),IF(J7162="solar",VLOOKUP('Form 923'!D7162,'Cross-Page Data'!$I$14:$J$117,2,FALSE),J7162))</f>
        <v>#N/A</v>
      </c>
      <c r="J7162" t="e">
        <f>VLOOKUP(E7162,'Cross-Page Data'!$D$4:$F$48,3,FALSE)</f>
        <v>#N/A</v>
      </c>
      <c r="K7162" t="b">
        <f t="shared" si="111"/>
        <v>1</v>
      </c>
    </row>
    <row r="7163" spans="9:11" x14ac:dyDescent="0.35">
      <c r="I7163" t="e">
        <f>IF(J7163="natural gas",VLOOKUP(D7163,'Cross-Page Data'!$I$4:$J$13,2,FALSE),IF(J7163="solar",VLOOKUP('Form 923'!D7163,'Cross-Page Data'!$I$14:$J$117,2,FALSE),J7163))</f>
        <v>#N/A</v>
      </c>
      <c r="J7163" t="e">
        <f>VLOOKUP(E7163,'Cross-Page Data'!$D$4:$F$48,3,FALSE)</f>
        <v>#N/A</v>
      </c>
      <c r="K7163" t="b">
        <f t="shared" si="111"/>
        <v>1</v>
      </c>
    </row>
    <row r="7164" spans="9:11" x14ac:dyDescent="0.35">
      <c r="I7164" t="e">
        <f>IF(J7164="natural gas",VLOOKUP(D7164,'Cross-Page Data'!$I$4:$J$13,2,FALSE),IF(J7164="solar",VLOOKUP('Form 923'!D7164,'Cross-Page Data'!$I$14:$J$117,2,FALSE),J7164))</f>
        <v>#N/A</v>
      </c>
      <c r="J7164" t="e">
        <f>VLOOKUP(E7164,'Cross-Page Data'!$D$4:$F$48,3,FALSE)</f>
        <v>#N/A</v>
      </c>
      <c r="K7164" t="b">
        <f t="shared" si="111"/>
        <v>1</v>
      </c>
    </row>
    <row r="7165" spans="9:11" x14ac:dyDescent="0.35">
      <c r="I7165" t="e">
        <f>IF(J7165="natural gas",VLOOKUP(D7165,'Cross-Page Data'!$I$4:$J$13,2,FALSE),IF(J7165="solar",VLOOKUP('Form 923'!D7165,'Cross-Page Data'!$I$14:$J$117,2,FALSE),J7165))</f>
        <v>#N/A</v>
      </c>
      <c r="J7165" t="e">
        <f>VLOOKUP(E7165,'Cross-Page Data'!$D$4:$F$48,3,FALSE)</f>
        <v>#N/A</v>
      </c>
      <c r="K7165" t="b">
        <f t="shared" si="111"/>
        <v>1</v>
      </c>
    </row>
    <row r="7166" spans="9:11" x14ac:dyDescent="0.35">
      <c r="I7166" t="e">
        <f>IF(J7166="natural gas",VLOOKUP(D7166,'Cross-Page Data'!$I$4:$J$13,2,FALSE),IF(J7166="solar",VLOOKUP('Form 923'!D7166,'Cross-Page Data'!$I$14:$J$117,2,FALSE),J7166))</f>
        <v>#N/A</v>
      </c>
      <c r="J7166" t="e">
        <f>VLOOKUP(E7166,'Cross-Page Data'!$D$4:$F$48,3,FALSE)</f>
        <v>#N/A</v>
      </c>
      <c r="K7166" t="b">
        <f t="shared" si="111"/>
        <v>1</v>
      </c>
    </row>
    <row r="7167" spans="9:11" x14ac:dyDescent="0.35">
      <c r="I7167" t="e">
        <f>IF(J7167="natural gas",VLOOKUP(D7167,'Cross-Page Data'!$I$4:$J$13,2,FALSE),IF(J7167="solar",VLOOKUP('Form 923'!D7167,'Cross-Page Data'!$I$14:$J$117,2,FALSE),J7167))</f>
        <v>#N/A</v>
      </c>
      <c r="J7167" t="e">
        <f>VLOOKUP(E7167,'Cross-Page Data'!$D$4:$F$48,3,FALSE)</f>
        <v>#N/A</v>
      </c>
      <c r="K7167" t="b">
        <f t="shared" si="111"/>
        <v>1</v>
      </c>
    </row>
    <row r="7168" spans="9:11" x14ac:dyDescent="0.35">
      <c r="I7168" t="e">
        <f>IF(J7168="natural gas",VLOOKUP(D7168,'Cross-Page Data'!$I$4:$J$13,2,FALSE),IF(J7168="solar",VLOOKUP('Form 923'!D7168,'Cross-Page Data'!$I$14:$J$117,2,FALSE),J7168))</f>
        <v>#N/A</v>
      </c>
      <c r="J7168" t="e">
        <f>VLOOKUP(E7168,'Cross-Page Data'!$D$4:$F$48,3,FALSE)</f>
        <v>#N/A</v>
      </c>
      <c r="K7168" t="b">
        <f t="shared" si="111"/>
        <v>1</v>
      </c>
    </row>
    <row r="7169" spans="9:11" x14ac:dyDescent="0.35">
      <c r="I7169" t="e">
        <f>IF(J7169="natural gas",VLOOKUP(D7169,'Cross-Page Data'!$I$4:$J$13,2,FALSE),IF(J7169="solar",VLOOKUP('Form 923'!D7169,'Cross-Page Data'!$I$14:$J$117,2,FALSE),J7169))</f>
        <v>#N/A</v>
      </c>
      <c r="J7169" t="e">
        <f>VLOOKUP(E7169,'Cross-Page Data'!$D$4:$F$48,3,FALSE)</f>
        <v>#N/A</v>
      </c>
      <c r="K7169" t="b">
        <f t="shared" si="111"/>
        <v>1</v>
      </c>
    </row>
    <row r="7170" spans="9:11" x14ac:dyDescent="0.35">
      <c r="I7170" t="e">
        <f>IF(J7170="natural gas",VLOOKUP(D7170,'Cross-Page Data'!$I$4:$J$13,2,FALSE),IF(J7170="solar",VLOOKUP('Form 923'!D7170,'Cross-Page Data'!$I$14:$J$117,2,FALSE),J7170))</f>
        <v>#N/A</v>
      </c>
      <c r="J7170" t="e">
        <f>VLOOKUP(E7170,'Cross-Page Data'!$D$4:$F$48,3,FALSE)</f>
        <v>#N/A</v>
      </c>
      <c r="K7170" t="b">
        <f t="shared" si="111"/>
        <v>1</v>
      </c>
    </row>
    <row r="7171" spans="9:11" x14ac:dyDescent="0.35">
      <c r="I7171" t="e">
        <f>IF(J7171="natural gas",VLOOKUP(D7171,'Cross-Page Data'!$I$4:$J$13,2,FALSE),IF(J7171="solar",VLOOKUP('Form 923'!D7171,'Cross-Page Data'!$I$14:$J$117,2,FALSE),J7171))</f>
        <v>#N/A</v>
      </c>
      <c r="J7171" t="e">
        <f>VLOOKUP(E7171,'Cross-Page Data'!$D$4:$F$48,3,FALSE)</f>
        <v>#N/A</v>
      </c>
      <c r="K7171" t="b">
        <f t="shared" si="111"/>
        <v>1</v>
      </c>
    </row>
    <row r="7172" spans="9:11" x14ac:dyDescent="0.35">
      <c r="I7172" t="e">
        <f>IF(J7172="natural gas",VLOOKUP(D7172,'Cross-Page Data'!$I$4:$J$13,2,FALSE),IF(J7172="solar",VLOOKUP('Form 923'!D7172,'Cross-Page Data'!$I$14:$J$117,2,FALSE),J7172))</f>
        <v>#N/A</v>
      </c>
      <c r="J7172" t="e">
        <f>VLOOKUP(E7172,'Cross-Page Data'!$D$4:$F$48,3,FALSE)</f>
        <v>#N/A</v>
      </c>
      <c r="K7172" t="b">
        <f t="shared" si="111"/>
        <v>1</v>
      </c>
    </row>
    <row r="7173" spans="9:11" x14ac:dyDescent="0.35">
      <c r="I7173" t="e">
        <f>IF(J7173="natural gas",VLOOKUP(D7173,'Cross-Page Data'!$I$4:$J$13,2,FALSE),IF(J7173="solar",VLOOKUP('Form 923'!D7173,'Cross-Page Data'!$I$14:$J$117,2,FALSE),J7173))</f>
        <v>#N/A</v>
      </c>
      <c r="J7173" t="e">
        <f>VLOOKUP(E7173,'Cross-Page Data'!$D$4:$F$48,3,FALSE)</f>
        <v>#N/A</v>
      </c>
      <c r="K7173" t="b">
        <f t="shared" si="111"/>
        <v>1</v>
      </c>
    </row>
    <row r="7174" spans="9:11" x14ac:dyDescent="0.35">
      <c r="I7174" t="e">
        <f>IF(J7174="natural gas",VLOOKUP(D7174,'Cross-Page Data'!$I$4:$J$13,2,FALSE),IF(J7174="solar",VLOOKUP('Form 923'!D7174,'Cross-Page Data'!$I$14:$J$117,2,FALSE),J7174))</f>
        <v>#N/A</v>
      </c>
      <c r="J7174" t="e">
        <f>VLOOKUP(E7174,'Cross-Page Data'!$D$4:$F$48,3,FALSE)</f>
        <v>#N/A</v>
      </c>
      <c r="K7174" t="b">
        <f t="shared" si="111"/>
        <v>1</v>
      </c>
    </row>
    <row r="7175" spans="9:11" x14ac:dyDescent="0.3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35">
      <c r="I7176" t="e">
        <f>IF(J7176="natural gas",VLOOKUP(D7176,'Cross-Page Data'!$I$4:$J$13,2,FALSE),IF(J7176="solar",VLOOKUP('Form 923'!D7176,'Cross-Page Data'!$I$14:$J$117,2,FALSE),J7176))</f>
        <v>#N/A</v>
      </c>
      <c r="J7176" t="e">
        <f>VLOOKUP(E7176,'Cross-Page Data'!$D$4:$F$48,3,FALSE)</f>
        <v>#N/A</v>
      </c>
      <c r="K7176" t="b">
        <f t="shared" si="112"/>
        <v>1</v>
      </c>
    </row>
    <row r="7177" spans="9:11" x14ac:dyDescent="0.35">
      <c r="I7177" t="e">
        <f>IF(J7177="natural gas",VLOOKUP(D7177,'Cross-Page Data'!$I$4:$J$13,2,FALSE),IF(J7177="solar",VLOOKUP('Form 923'!D7177,'Cross-Page Data'!$I$14:$J$117,2,FALSE),J7177))</f>
        <v>#N/A</v>
      </c>
      <c r="J7177" t="e">
        <f>VLOOKUP(E7177,'Cross-Page Data'!$D$4:$F$48,3,FALSE)</f>
        <v>#N/A</v>
      </c>
      <c r="K7177" t="b">
        <f t="shared" si="112"/>
        <v>1</v>
      </c>
    </row>
    <row r="7178" spans="9:11" x14ac:dyDescent="0.35">
      <c r="I7178" t="e">
        <f>IF(J7178="natural gas",VLOOKUP(D7178,'Cross-Page Data'!$I$4:$J$13,2,FALSE),IF(J7178="solar",VLOOKUP('Form 923'!D7178,'Cross-Page Data'!$I$14:$J$117,2,FALSE),J7178))</f>
        <v>#N/A</v>
      </c>
      <c r="J7178" t="e">
        <f>VLOOKUP(E7178,'Cross-Page Data'!$D$4:$F$48,3,FALSE)</f>
        <v>#N/A</v>
      </c>
      <c r="K7178" t="b">
        <f t="shared" si="112"/>
        <v>1</v>
      </c>
    </row>
    <row r="7179" spans="9:11" x14ac:dyDescent="0.35">
      <c r="I7179" t="e">
        <f>IF(J7179="natural gas",VLOOKUP(D7179,'Cross-Page Data'!$I$4:$J$13,2,FALSE),IF(J7179="solar",VLOOKUP('Form 923'!D7179,'Cross-Page Data'!$I$14:$J$117,2,FALSE),J7179))</f>
        <v>#N/A</v>
      </c>
      <c r="J7179" t="e">
        <f>VLOOKUP(E7179,'Cross-Page Data'!$D$4:$F$48,3,FALSE)</f>
        <v>#N/A</v>
      </c>
      <c r="K7179" t="b">
        <f t="shared" si="112"/>
        <v>1</v>
      </c>
    </row>
    <row r="7180" spans="9:11" x14ac:dyDescent="0.35">
      <c r="I7180" t="e">
        <f>IF(J7180="natural gas",VLOOKUP(D7180,'Cross-Page Data'!$I$4:$J$13,2,FALSE),IF(J7180="solar",VLOOKUP('Form 923'!D7180,'Cross-Page Data'!$I$14:$J$117,2,FALSE),J7180))</f>
        <v>#N/A</v>
      </c>
      <c r="J7180" t="e">
        <f>VLOOKUP(E7180,'Cross-Page Data'!$D$4:$F$48,3,FALSE)</f>
        <v>#N/A</v>
      </c>
      <c r="K7180" t="b">
        <f t="shared" si="112"/>
        <v>1</v>
      </c>
    </row>
    <row r="7181" spans="9:11" x14ac:dyDescent="0.35">
      <c r="I7181" t="e">
        <f>IF(J7181="natural gas",VLOOKUP(D7181,'Cross-Page Data'!$I$4:$J$13,2,FALSE),IF(J7181="solar",VLOOKUP('Form 923'!D7181,'Cross-Page Data'!$I$14:$J$117,2,FALSE),J7181))</f>
        <v>#N/A</v>
      </c>
      <c r="J7181" t="e">
        <f>VLOOKUP(E7181,'Cross-Page Data'!$D$4:$F$48,3,FALSE)</f>
        <v>#N/A</v>
      </c>
      <c r="K7181" t="b">
        <f t="shared" si="112"/>
        <v>1</v>
      </c>
    </row>
    <row r="7182" spans="9:11" x14ac:dyDescent="0.35">
      <c r="I7182" t="e">
        <f>IF(J7182="natural gas",VLOOKUP(D7182,'Cross-Page Data'!$I$4:$J$13,2,FALSE),IF(J7182="solar",VLOOKUP('Form 923'!D7182,'Cross-Page Data'!$I$14:$J$117,2,FALSE),J7182))</f>
        <v>#N/A</v>
      </c>
      <c r="J7182" t="e">
        <f>VLOOKUP(E7182,'Cross-Page Data'!$D$4:$F$48,3,FALSE)</f>
        <v>#N/A</v>
      </c>
      <c r="K7182" t="b">
        <f t="shared" si="112"/>
        <v>1</v>
      </c>
    </row>
    <row r="7183" spans="9:11" x14ac:dyDescent="0.35">
      <c r="I7183" t="e">
        <f>IF(J7183="natural gas",VLOOKUP(D7183,'Cross-Page Data'!$I$4:$J$13,2,FALSE),IF(J7183="solar",VLOOKUP('Form 923'!D7183,'Cross-Page Data'!$I$14:$J$117,2,FALSE),J7183))</f>
        <v>#N/A</v>
      </c>
      <c r="J7183" t="e">
        <f>VLOOKUP(E7183,'Cross-Page Data'!$D$4:$F$48,3,FALSE)</f>
        <v>#N/A</v>
      </c>
      <c r="K7183" t="b">
        <f t="shared" si="112"/>
        <v>1</v>
      </c>
    </row>
    <row r="7184" spans="9:11" x14ac:dyDescent="0.35">
      <c r="I7184" t="e">
        <f>IF(J7184="natural gas",VLOOKUP(D7184,'Cross-Page Data'!$I$4:$J$13,2,FALSE),IF(J7184="solar",VLOOKUP('Form 923'!D7184,'Cross-Page Data'!$I$14:$J$117,2,FALSE),J7184))</f>
        <v>#N/A</v>
      </c>
      <c r="J7184" t="e">
        <f>VLOOKUP(E7184,'Cross-Page Data'!$D$4:$F$48,3,FALSE)</f>
        <v>#N/A</v>
      </c>
      <c r="K7184" t="b">
        <f t="shared" si="112"/>
        <v>1</v>
      </c>
    </row>
    <row r="7185" spans="9:11" x14ac:dyDescent="0.35">
      <c r="I7185" t="e">
        <f>IF(J7185="natural gas",VLOOKUP(D7185,'Cross-Page Data'!$I$4:$J$13,2,FALSE),IF(J7185="solar",VLOOKUP('Form 923'!D7185,'Cross-Page Data'!$I$14:$J$117,2,FALSE),J7185))</f>
        <v>#N/A</v>
      </c>
      <c r="J7185" t="e">
        <f>VLOOKUP(E7185,'Cross-Page Data'!$D$4:$F$48,3,FALSE)</f>
        <v>#N/A</v>
      </c>
      <c r="K7185" t="b">
        <f t="shared" si="112"/>
        <v>1</v>
      </c>
    </row>
    <row r="7186" spans="9:11" x14ac:dyDescent="0.35">
      <c r="I7186" t="e">
        <f>IF(J7186="natural gas",VLOOKUP(D7186,'Cross-Page Data'!$I$4:$J$13,2,FALSE),IF(J7186="solar",VLOOKUP('Form 923'!D7186,'Cross-Page Data'!$I$14:$J$117,2,FALSE),J7186))</f>
        <v>#N/A</v>
      </c>
      <c r="J7186" t="e">
        <f>VLOOKUP(E7186,'Cross-Page Data'!$D$4:$F$48,3,FALSE)</f>
        <v>#N/A</v>
      </c>
      <c r="K7186" t="b">
        <f t="shared" si="112"/>
        <v>1</v>
      </c>
    </row>
    <row r="7187" spans="9:11" x14ac:dyDescent="0.35">
      <c r="I7187" t="e">
        <f>IF(J7187="natural gas",VLOOKUP(D7187,'Cross-Page Data'!$I$4:$J$13,2,FALSE),IF(J7187="solar",VLOOKUP('Form 923'!D7187,'Cross-Page Data'!$I$14:$J$117,2,FALSE),J7187))</f>
        <v>#N/A</v>
      </c>
      <c r="J7187" t="e">
        <f>VLOOKUP(E7187,'Cross-Page Data'!$D$4:$F$48,3,FALSE)</f>
        <v>#N/A</v>
      </c>
      <c r="K7187" t="b">
        <f t="shared" si="112"/>
        <v>1</v>
      </c>
    </row>
    <row r="7188" spans="9:11" x14ac:dyDescent="0.35">
      <c r="I7188" t="e">
        <f>IF(J7188="natural gas",VLOOKUP(D7188,'Cross-Page Data'!$I$4:$J$13,2,FALSE),IF(J7188="solar",VLOOKUP('Form 923'!D7188,'Cross-Page Data'!$I$14:$J$117,2,FALSE),J7188))</f>
        <v>#N/A</v>
      </c>
      <c r="J7188" t="e">
        <f>VLOOKUP(E7188,'Cross-Page Data'!$D$4:$F$48,3,FALSE)</f>
        <v>#N/A</v>
      </c>
      <c r="K7188" t="b">
        <f t="shared" si="112"/>
        <v>1</v>
      </c>
    </row>
    <row r="7189" spans="9:11" x14ac:dyDescent="0.35">
      <c r="I7189" t="e">
        <f>IF(J7189="natural gas",VLOOKUP(D7189,'Cross-Page Data'!$I$4:$J$13,2,FALSE),IF(J7189="solar",VLOOKUP('Form 923'!D7189,'Cross-Page Data'!$I$14:$J$117,2,FALSE),J7189))</f>
        <v>#N/A</v>
      </c>
      <c r="J7189" t="e">
        <f>VLOOKUP(E7189,'Cross-Page Data'!$D$4:$F$48,3,FALSE)</f>
        <v>#N/A</v>
      </c>
      <c r="K7189" t="b">
        <f t="shared" si="112"/>
        <v>1</v>
      </c>
    </row>
    <row r="7190" spans="9:11" x14ac:dyDescent="0.35">
      <c r="I7190" t="e">
        <f>IF(J7190="natural gas",VLOOKUP(D7190,'Cross-Page Data'!$I$4:$J$13,2,FALSE),IF(J7190="solar",VLOOKUP('Form 923'!D7190,'Cross-Page Data'!$I$14:$J$117,2,FALSE),J7190))</f>
        <v>#N/A</v>
      </c>
      <c r="J7190" t="e">
        <f>VLOOKUP(E7190,'Cross-Page Data'!$D$4:$F$48,3,FALSE)</f>
        <v>#N/A</v>
      </c>
      <c r="K7190" t="b">
        <f t="shared" si="112"/>
        <v>1</v>
      </c>
    </row>
    <row r="7191" spans="9:11" x14ac:dyDescent="0.35">
      <c r="I7191" t="e">
        <f>IF(J7191="natural gas",VLOOKUP(D7191,'Cross-Page Data'!$I$4:$J$13,2,FALSE),IF(J7191="solar",VLOOKUP('Form 923'!D7191,'Cross-Page Data'!$I$14:$J$117,2,FALSE),J7191))</f>
        <v>#N/A</v>
      </c>
      <c r="J7191" t="e">
        <f>VLOOKUP(E7191,'Cross-Page Data'!$D$4:$F$48,3,FALSE)</f>
        <v>#N/A</v>
      </c>
      <c r="K7191" t="b">
        <f t="shared" si="112"/>
        <v>1</v>
      </c>
    </row>
    <row r="7192" spans="9:11" x14ac:dyDescent="0.35">
      <c r="I7192" t="e">
        <f>IF(J7192="natural gas",VLOOKUP(D7192,'Cross-Page Data'!$I$4:$J$13,2,FALSE),IF(J7192="solar",VLOOKUP('Form 923'!D7192,'Cross-Page Data'!$I$14:$J$117,2,FALSE),J7192))</f>
        <v>#N/A</v>
      </c>
      <c r="J7192" t="e">
        <f>VLOOKUP(E7192,'Cross-Page Data'!$D$4:$F$48,3,FALSE)</f>
        <v>#N/A</v>
      </c>
      <c r="K7192" t="b">
        <f t="shared" si="112"/>
        <v>1</v>
      </c>
    </row>
    <row r="7193" spans="9:11" x14ac:dyDescent="0.35">
      <c r="I7193" t="e">
        <f>IF(J7193="natural gas",VLOOKUP(D7193,'Cross-Page Data'!$I$4:$J$13,2,FALSE),IF(J7193="solar",VLOOKUP('Form 923'!D7193,'Cross-Page Data'!$I$14:$J$117,2,FALSE),J7193))</f>
        <v>#N/A</v>
      </c>
      <c r="J7193" t="e">
        <f>VLOOKUP(E7193,'Cross-Page Data'!$D$4:$F$48,3,FALSE)</f>
        <v>#N/A</v>
      </c>
      <c r="K7193" t="b">
        <f t="shared" si="112"/>
        <v>1</v>
      </c>
    </row>
    <row r="7194" spans="9:11" x14ac:dyDescent="0.35">
      <c r="I7194" t="e">
        <f>IF(J7194="natural gas",VLOOKUP(D7194,'Cross-Page Data'!$I$4:$J$13,2,FALSE),IF(J7194="solar",VLOOKUP('Form 923'!D7194,'Cross-Page Data'!$I$14:$J$117,2,FALSE),J7194))</f>
        <v>#N/A</v>
      </c>
      <c r="J7194" t="e">
        <f>VLOOKUP(E7194,'Cross-Page Data'!$D$4:$F$48,3,FALSE)</f>
        <v>#N/A</v>
      </c>
      <c r="K7194" t="b">
        <f t="shared" si="112"/>
        <v>1</v>
      </c>
    </row>
    <row r="7195" spans="9:11" x14ac:dyDescent="0.35">
      <c r="I7195" t="e">
        <f>IF(J7195="natural gas",VLOOKUP(D7195,'Cross-Page Data'!$I$4:$J$13,2,FALSE),IF(J7195="solar",VLOOKUP('Form 923'!D7195,'Cross-Page Data'!$I$14:$J$117,2,FALSE),J7195))</f>
        <v>#N/A</v>
      </c>
      <c r="J7195" t="e">
        <f>VLOOKUP(E7195,'Cross-Page Data'!$D$4:$F$48,3,FALSE)</f>
        <v>#N/A</v>
      </c>
      <c r="K7195" t="b">
        <f t="shared" si="112"/>
        <v>1</v>
      </c>
    </row>
    <row r="7196" spans="9:11" x14ac:dyDescent="0.35">
      <c r="I7196" t="e">
        <f>IF(J7196="natural gas",VLOOKUP(D7196,'Cross-Page Data'!$I$4:$J$13,2,FALSE),IF(J7196="solar",VLOOKUP('Form 923'!D7196,'Cross-Page Data'!$I$14:$J$117,2,FALSE),J7196))</f>
        <v>#N/A</v>
      </c>
      <c r="J7196" t="e">
        <f>VLOOKUP(E7196,'Cross-Page Data'!$D$4:$F$48,3,FALSE)</f>
        <v>#N/A</v>
      </c>
      <c r="K7196" t="b">
        <f t="shared" si="112"/>
        <v>1</v>
      </c>
    </row>
    <row r="7197" spans="9:11" x14ac:dyDescent="0.35">
      <c r="I7197" t="e">
        <f>IF(J7197="natural gas",VLOOKUP(D7197,'Cross-Page Data'!$I$4:$J$13,2,FALSE),IF(J7197="solar",VLOOKUP('Form 923'!D7197,'Cross-Page Data'!$I$14:$J$117,2,FALSE),J7197))</f>
        <v>#N/A</v>
      </c>
      <c r="J7197" t="e">
        <f>VLOOKUP(E7197,'Cross-Page Data'!$D$4:$F$48,3,FALSE)</f>
        <v>#N/A</v>
      </c>
      <c r="K7197" t="b">
        <f t="shared" si="112"/>
        <v>1</v>
      </c>
    </row>
    <row r="7198" spans="9:11" x14ac:dyDescent="0.35">
      <c r="I7198" t="e">
        <f>IF(J7198="natural gas",VLOOKUP(D7198,'Cross-Page Data'!$I$4:$J$13,2,FALSE),IF(J7198="solar",VLOOKUP('Form 923'!D7198,'Cross-Page Data'!$I$14:$J$117,2,FALSE),J7198))</f>
        <v>#N/A</v>
      </c>
      <c r="J7198" t="e">
        <f>VLOOKUP(E7198,'Cross-Page Data'!$D$4:$F$48,3,FALSE)</f>
        <v>#N/A</v>
      </c>
      <c r="K7198" t="b">
        <f t="shared" si="112"/>
        <v>1</v>
      </c>
    </row>
    <row r="7199" spans="9:11" x14ac:dyDescent="0.35">
      <c r="I7199" t="e">
        <f>IF(J7199="natural gas",VLOOKUP(D7199,'Cross-Page Data'!$I$4:$J$13,2,FALSE),IF(J7199="solar",VLOOKUP('Form 923'!D7199,'Cross-Page Data'!$I$14:$J$117,2,FALSE),J7199))</f>
        <v>#N/A</v>
      </c>
      <c r="J7199" t="e">
        <f>VLOOKUP(E7199,'Cross-Page Data'!$D$4:$F$48,3,FALSE)</f>
        <v>#N/A</v>
      </c>
      <c r="K7199" t="b">
        <f t="shared" si="112"/>
        <v>1</v>
      </c>
    </row>
    <row r="7200" spans="9:11" x14ac:dyDescent="0.35">
      <c r="I7200" t="e">
        <f>IF(J7200="natural gas",VLOOKUP(D7200,'Cross-Page Data'!$I$4:$J$13,2,FALSE),IF(J7200="solar",VLOOKUP('Form 923'!D7200,'Cross-Page Data'!$I$14:$J$117,2,FALSE),J7200))</f>
        <v>#N/A</v>
      </c>
      <c r="J7200" t="e">
        <f>VLOOKUP(E7200,'Cross-Page Data'!$D$4:$F$48,3,FALSE)</f>
        <v>#N/A</v>
      </c>
      <c r="K7200" t="b">
        <f t="shared" si="112"/>
        <v>1</v>
      </c>
    </row>
    <row r="7201" spans="9:11" x14ac:dyDescent="0.35">
      <c r="I7201" t="e">
        <f>IF(J7201="natural gas",VLOOKUP(D7201,'Cross-Page Data'!$I$4:$J$13,2,FALSE),IF(J7201="solar",VLOOKUP('Form 923'!D7201,'Cross-Page Data'!$I$14:$J$117,2,FALSE),J7201))</f>
        <v>#N/A</v>
      </c>
      <c r="J7201" t="e">
        <f>VLOOKUP(E7201,'Cross-Page Data'!$D$4:$F$48,3,FALSE)</f>
        <v>#N/A</v>
      </c>
      <c r="K7201" t="b">
        <f t="shared" si="112"/>
        <v>1</v>
      </c>
    </row>
    <row r="7202" spans="9:11" x14ac:dyDescent="0.35">
      <c r="I7202" t="e">
        <f>IF(J7202="natural gas",VLOOKUP(D7202,'Cross-Page Data'!$I$4:$J$13,2,FALSE),IF(J7202="solar",VLOOKUP('Form 923'!D7202,'Cross-Page Data'!$I$14:$J$117,2,FALSE),J7202))</f>
        <v>#N/A</v>
      </c>
      <c r="J7202" t="e">
        <f>VLOOKUP(E7202,'Cross-Page Data'!$D$4:$F$48,3,FALSE)</f>
        <v>#N/A</v>
      </c>
      <c r="K7202" t="b">
        <f t="shared" si="112"/>
        <v>1</v>
      </c>
    </row>
    <row r="7203" spans="9:11" x14ac:dyDescent="0.35">
      <c r="I7203" t="e">
        <f>IF(J7203="natural gas",VLOOKUP(D7203,'Cross-Page Data'!$I$4:$J$13,2,FALSE),IF(J7203="solar",VLOOKUP('Form 923'!D7203,'Cross-Page Data'!$I$14:$J$117,2,FALSE),J7203))</f>
        <v>#N/A</v>
      </c>
      <c r="J7203" t="e">
        <f>VLOOKUP(E7203,'Cross-Page Data'!$D$4:$F$48,3,FALSE)</f>
        <v>#N/A</v>
      </c>
      <c r="K7203" t="b">
        <f t="shared" si="112"/>
        <v>1</v>
      </c>
    </row>
    <row r="7204" spans="9:11" x14ac:dyDescent="0.35">
      <c r="I7204" t="e">
        <f>IF(J7204="natural gas",VLOOKUP(D7204,'Cross-Page Data'!$I$4:$J$13,2,FALSE),IF(J7204="solar",VLOOKUP('Form 923'!D7204,'Cross-Page Data'!$I$14:$J$117,2,FALSE),J7204))</f>
        <v>#N/A</v>
      </c>
      <c r="J7204" t="e">
        <f>VLOOKUP(E7204,'Cross-Page Data'!$D$4:$F$48,3,FALSE)</f>
        <v>#N/A</v>
      </c>
      <c r="K7204" t="b">
        <f t="shared" si="112"/>
        <v>1</v>
      </c>
    </row>
    <row r="7205" spans="9:11" x14ac:dyDescent="0.35">
      <c r="I7205" t="e">
        <f>IF(J7205="natural gas",VLOOKUP(D7205,'Cross-Page Data'!$I$4:$J$13,2,FALSE),IF(J7205="solar",VLOOKUP('Form 923'!D7205,'Cross-Page Data'!$I$14:$J$117,2,FALSE),J7205))</f>
        <v>#N/A</v>
      </c>
      <c r="J7205" t="e">
        <f>VLOOKUP(E7205,'Cross-Page Data'!$D$4:$F$48,3,FALSE)</f>
        <v>#N/A</v>
      </c>
      <c r="K7205" t="b">
        <f t="shared" si="112"/>
        <v>1</v>
      </c>
    </row>
    <row r="7206" spans="9:11" x14ac:dyDescent="0.35">
      <c r="I7206" t="e">
        <f>IF(J7206="natural gas",VLOOKUP(D7206,'Cross-Page Data'!$I$4:$J$13,2,FALSE),IF(J7206="solar",VLOOKUP('Form 923'!D7206,'Cross-Page Data'!$I$14:$J$117,2,FALSE),J7206))</f>
        <v>#N/A</v>
      </c>
      <c r="J7206" t="e">
        <f>VLOOKUP(E7206,'Cross-Page Data'!$D$4:$F$48,3,FALSE)</f>
        <v>#N/A</v>
      </c>
      <c r="K7206" t="b">
        <f t="shared" si="112"/>
        <v>1</v>
      </c>
    </row>
    <row r="7207" spans="9:11" x14ac:dyDescent="0.35">
      <c r="I7207" t="e">
        <f>IF(J7207="natural gas",VLOOKUP(D7207,'Cross-Page Data'!$I$4:$J$13,2,FALSE),IF(J7207="solar",VLOOKUP('Form 923'!D7207,'Cross-Page Data'!$I$14:$J$117,2,FALSE),J7207))</f>
        <v>#N/A</v>
      </c>
      <c r="J7207" t="e">
        <f>VLOOKUP(E7207,'Cross-Page Data'!$D$4:$F$48,3,FALSE)</f>
        <v>#N/A</v>
      </c>
      <c r="K7207" t="b">
        <f t="shared" si="112"/>
        <v>1</v>
      </c>
    </row>
    <row r="7208" spans="9:11" x14ac:dyDescent="0.35">
      <c r="I7208" t="e">
        <f>IF(J7208="natural gas",VLOOKUP(D7208,'Cross-Page Data'!$I$4:$J$13,2,FALSE),IF(J7208="solar",VLOOKUP('Form 923'!D7208,'Cross-Page Data'!$I$14:$J$117,2,FALSE),J7208))</f>
        <v>#N/A</v>
      </c>
      <c r="J7208" t="e">
        <f>VLOOKUP(E7208,'Cross-Page Data'!$D$4:$F$48,3,FALSE)</f>
        <v>#N/A</v>
      </c>
      <c r="K7208" t="b">
        <f t="shared" si="112"/>
        <v>1</v>
      </c>
    </row>
    <row r="7209" spans="9:11" x14ac:dyDescent="0.35">
      <c r="I7209" t="e">
        <f>IF(J7209="natural gas",VLOOKUP(D7209,'Cross-Page Data'!$I$4:$J$13,2,FALSE),IF(J7209="solar",VLOOKUP('Form 923'!D7209,'Cross-Page Data'!$I$14:$J$117,2,FALSE),J7209))</f>
        <v>#N/A</v>
      </c>
      <c r="J7209" t="e">
        <f>VLOOKUP(E7209,'Cross-Page Data'!$D$4:$F$48,3,FALSE)</f>
        <v>#N/A</v>
      </c>
      <c r="K7209" t="b">
        <f t="shared" si="112"/>
        <v>1</v>
      </c>
    </row>
    <row r="7210" spans="9:11" x14ac:dyDescent="0.35">
      <c r="I7210" t="e">
        <f>IF(J7210="natural gas",VLOOKUP(D7210,'Cross-Page Data'!$I$4:$J$13,2,FALSE),IF(J7210="solar",VLOOKUP('Form 923'!D7210,'Cross-Page Data'!$I$14:$J$117,2,FALSE),J7210))</f>
        <v>#N/A</v>
      </c>
      <c r="J7210" t="e">
        <f>VLOOKUP(E7210,'Cross-Page Data'!$D$4:$F$48,3,FALSE)</f>
        <v>#N/A</v>
      </c>
      <c r="K7210" t="b">
        <f t="shared" si="112"/>
        <v>1</v>
      </c>
    </row>
    <row r="7211" spans="9:11" x14ac:dyDescent="0.35">
      <c r="I7211" t="e">
        <f>IF(J7211="natural gas",VLOOKUP(D7211,'Cross-Page Data'!$I$4:$J$13,2,FALSE),IF(J7211="solar",VLOOKUP('Form 923'!D7211,'Cross-Page Data'!$I$14:$J$117,2,FALSE),J7211))</f>
        <v>#N/A</v>
      </c>
      <c r="J7211" t="e">
        <f>VLOOKUP(E7211,'Cross-Page Data'!$D$4:$F$48,3,FALSE)</f>
        <v>#N/A</v>
      </c>
      <c r="K7211" t="b">
        <f t="shared" si="112"/>
        <v>1</v>
      </c>
    </row>
    <row r="7212" spans="9:11" x14ac:dyDescent="0.35">
      <c r="I7212" t="e">
        <f>IF(J7212="natural gas",VLOOKUP(D7212,'Cross-Page Data'!$I$4:$J$13,2,FALSE),IF(J7212="solar",VLOOKUP('Form 923'!D7212,'Cross-Page Data'!$I$14:$J$117,2,FALSE),J7212))</f>
        <v>#N/A</v>
      </c>
      <c r="J7212" t="e">
        <f>VLOOKUP(E7212,'Cross-Page Data'!$D$4:$F$48,3,FALSE)</f>
        <v>#N/A</v>
      </c>
      <c r="K7212" t="b">
        <f t="shared" si="112"/>
        <v>1</v>
      </c>
    </row>
    <row r="7213" spans="9:11" x14ac:dyDescent="0.35">
      <c r="I7213" t="e">
        <f>IF(J7213="natural gas",VLOOKUP(D7213,'Cross-Page Data'!$I$4:$J$13,2,FALSE),IF(J7213="solar",VLOOKUP('Form 923'!D7213,'Cross-Page Data'!$I$14:$J$117,2,FALSE),J7213))</f>
        <v>#N/A</v>
      </c>
      <c r="J7213" t="e">
        <f>VLOOKUP(E7213,'Cross-Page Data'!$D$4:$F$48,3,FALSE)</f>
        <v>#N/A</v>
      </c>
      <c r="K7213" t="b">
        <f t="shared" si="112"/>
        <v>1</v>
      </c>
    </row>
    <row r="7214" spans="9:11" x14ac:dyDescent="0.35">
      <c r="I7214" t="e">
        <f>IF(J7214="natural gas",VLOOKUP(D7214,'Cross-Page Data'!$I$4:$J$13,2,FALSE),IF(J7214="solar",VLOOKUP('Form 923'!D7214,'Cross-Page Data'!$I$14:$J$117,2,FALSE),J7214))</f>
        <v>#N/A</v>
      </c>
      <c r="J7214" t="e">
        <f>VLOOKUP(E7214,'Cross-Page Data'!$D$4:$F$48,3,FALSE)</f>
        <v>#N/A</v>
      </c>
      <c r="K7214" t="b">
        <f t="shared" si="112"/>
        <v>1</v>
      </c>
    </row>
    <row r="7215" spans="9:11" x14ac:dyDescent="0.35">
      <c r="I7215" t="e">
        <f>IF(J7215="natural gas",VLOOKUP(D7215,'Cross-Page Data'!$I$4:$J$13,2,FALSE),IF(J7215="solar",VLOOKUP('Form 923'!D7215,'Cross-Page Data'!$I$14:$J$117,2,FALSE),J7215))</f>
        <v>#N/A</v>
      </c>
      <c r="J7215" t="e">
        <f>VLOOKUP(E7215,'Cross-Page Data'!$D$4:$F$48,3,FALSE)</f>
        <v>#N/A</v>
      </c>
      <c r="K7215" t="b">
        <f t="shared" si="112"/>
        <v>1</v>
      </c>
    </row>
    <row r="7216" spans="9:11" x14ac:dyDescent="0.35">
      <c r="I7216" t="e">
        <f>IF(J7216="natural gas",VLOOKUP(D7216,'Cross-Page Data'!$I$4:$J$13,2,FALSE),IF(J7216="solar",VLOOKUP('Form 923'!D7216,'Cross-Page Data'!$I$14:$J$117,2,FALSE),J7216))</f>
        <v>#N/A</v>
      </c>
      <c r="J7216" t="e">
        <f>VLOOKUP(E7216,'Cross-Page Data'!$D$4:$F$48,3,FALSE)</f>
        <v>#N/A</v>
      </c>
      <c r="K7216" t="b">
        <f t="shared" si="112"/>
        <v>1</v>
      </c>
    </row>
    <row r="7217" spans="9:11" x14ac:dyDescent="0.35">
      <c r="I7217" t="e">
        <f>IF(J7217="natural gas",VLOOKUP(D7217,'Cross-Page Data'!$I$4:$J$13,2,FALSE),IF(J7217="solar",VLOOKUP('Form 923'!D7217,'Cross-Page Data'!$I$14:$J$117,2,FALSE),J7217))</f>
        <v>#N/A</v>
      </c>
      <c r="J7217" t="e">
        <f>VLOOKUP(E7217,'Cross-Page Data'!$D$4:$F$48,3,FALSE)</f>
        <v>#N/A</v>
      </c>
      <c r="K7217" t="b">
        <f t="shared" si="112"/>
        <v>1</v>
      </c>
    </row>
    <row r="7218" spans="9:11" x14ac:dyDescent="0.35">
      <c r="I7218" t="e">
        <f>IF(J7218="natural gas",VLOOKUP(D7218,'Cross-Page Data'!$I$4:$J$13,2,FALSE),IF(J7218="solar",VLOOKUP('Form 923'!D7218,'Cross-Page Data'!$I$14:$J$117,2,FALSE),J7218))</f>
        <v>#N/A</v>
      </c>
      <c r="J7218" t="e">
        <f>VLOOKUP(E7218,'Cross-Page Data'!$D$4:$F$48,3,FALSE)</f>
        <v>#N/A</v>
      </c>
      <c r="K7218" t="b">
        <f t="shared" si="112"/>
        <v>1</v>
      </c>
    </row>
    <row r="7219" spans="9:11" x14ac:dyDescent="0.35">
      <c r="I7219" t="e">
        <f>IF(J7219="natural gas",VLOOKUP(D7219,'Cross-Page Data'!$I$4:$J$13,2,FALSE),IF(J7219="solar",VLOOKUP('Form 923'!D7219,'Cross-Page Data'!$I$14:$J$117,2,FALSE),J7219))</f>
        <v>#N/A</v>
      </c>
      <c r="J7219" t="e">
        <f>VLOOKUP(E7219,'Cross-Page Data'!$D$4:$F$48,3,FALSE)</f>
        <v>#N/A</v>
      </c>
      <c r="K7219" t="b">
        <f t="shared" si="112"/>
        <v>1</v>
      </c>
    </row>
    <row r="7220" spans="9:11" x14ac:dyDescent="0.35">
      <c r="I7220" t="e">
        <f>IF(J7220="natural gas",VLOOKUP(D7220,'Cross-Page Data'!$I$4:$J$13,2,FALSE),IF(J7220="solar",VLOOKUP('Form 923'!D7220,'Cross-Page Data'!$I$14:$J$117,2,FALSE),J7220))</f>
        <v>#N/A</v>
      </c>
      <c r="J7220" t="e">
        <f>VLOOKUP(E7220,'Cross-Page Data'!$D$4:$F$48,3,FALSE)</f>
        <v>#N/A</v>
      </c>
      <c r="K7220" t="b">
        <f t="shared" si="112"/>
        <v>1</v>
      </c>
    </row>
    <row r="7221" spans="9:11" x14ac:dyDescent="0.35">
      <c r="I7221" t="e">
        <f>IF(J7221="natural gas",VLOOKUP(D7221,'Cross-Page Data'!$I$4:$J$13,2,FALSE),IF(J7221="solar",VLOOKUP('Form 923'!D7221,'Cross-Page Data'!$I$14:$J$117,2,FALSE),J7221))</f>
        <v>#N/A</v>
      </c>
      <c r="J7221" t="e">
        <f>VLOOKUP(E7221,'Cross-Page Data'!$D$4:$F$48,3,FALSE)</f>
        <v>#N/A</v>
      </c>
      <c r="K7221" t="b">
        <f t="shared" si="112"/>
        <v>1</v>
      </c>
    </row>
    <row r="7222" spans="9:11" x14ac:dyDescent="0.35">
      <c r="I7222" t="e">
        <f>IF(J7222="natural gas",VLOOKUP(D7222,'Cross-Page Data'!$I$4:$J$13,2,FALSE),IF(J7222="solar",VLOOKUP('Form 923'!D7222,'Cross-Page Data'!$I$14:$J$117,2,FALSE),J7222))</f>
        <v>#N/A</v>
      </c>
      <c r="J7222" t="e">
        <f>VLOOKUP(E7222,'Cross-Page Data'!$D$4:$F$48,3,FALSE)</f>
        <v>#N/A</v>
      </c>
      <c r="K7222" t="b">
        <f t="shared" si="112"/>
        <v>1</v>
      </c>
    </row>
    <row r="7223" spans="9:11" x14ac:dyDescent="0.35">
      <c r="I7223" t="e">
        <f>IF(J7223="natural gas",VLOOKUP(D7223,'Cross-Page Data'!$I$4:$J$13,2,FALSE),IF(J7223="solar",VLOOKUP('Form 923'!D7223,'Cross-Page Data'!$I$14:$J$117,2,FALSE),J7223))</f>
        <v>#N/A</v>
      </c>
      <c r="J7223" t="e">
        <f>VLOOKUP(E7223,'Cross-Page Data'!$D$4:$F$48,3,FALSE)</f>
        <v>#N/A</v>
      </c>
      <c r="K7223" t="b">
        <f t="shared" si="112"/>
        <v>1</v>
      </c>
    </row>
    <row r="7224" spans="9:11" x14ac:dyDescent="0.35">
      <c r="I7224" t="e">
        <f>IF(J7224="natural gas",VLOOKUP(D7224,'Cross-Page Data'!$I$4:$J$13,2,FALSE),IF(J7224="solar",VLOOKUP('Form 923'!D7224,'Cross-Page Data'!$I$14:$J$117,2,FALSE),J7224))</f>
        <v>#N/A</v>
      </c>
      <c r="J7224" t="e">
        <f>VLOOKUP(E7224,'Cross-Page Data'!$D$4:$F$48,3,FALSE)</f>
        <v>#N/A</v>
      </c>
      <c r="K7224" t="b">
        <f t="shared" si="112"/>
        <v>1</v>
      </c>
    </row>
    <row r="7225" spans="9:11" x14ac:dyDescent="0.35">
      <c r="I7225" t="e">
        <f>IF(J7225="natural gas",VLOOKUP(D7225,'Cross-Page Data'!$I$4:$J$13,2,FALSE),IF(J7225="solar",VLOOKUP('Form 923'!D7225,'Cross-Page Data'!$I$14:$J$117,2,FALSE),J7225))</f>
        <v>#N/A</v>
      </c>
      <c r="J7225" t="e">
        <f>VLOOKUP(E7225,'Cross-Page Data'!$D$4:$F$48,3,FALSE)</f>
        <v>#N/A</v>
      </c>
      <c r="K7225" t="b">
        <f t="shared" si="112"/>
        <v>1</v>
      </c>
    </row>
    <row r="7226" spans="9:11" x14ac:dyDescent="0.35">
      <c r="I7226" t="e">
        <f>IF(J7226="natural gas",VLOOKUP(D7226,'Cross-Page Data'!$I$4:$J$13,2,FALSE),IF(J7226="solar",VLOOKUP('Form 923'!D7226,'Cross-Page Data'!$I$14:$J$117,2,FALSE),J7226))</f>
        <v>#N/A</v>
      </c>
      <c r="J7226" t="e">
        <f>VLOOKUP(E7226,'Cross-Page Data'!$D$4:$F$48,3,FALSE)</f>
        <v>#N/A</v>
      </c>
      <c r="K7226" t="b">
        <f t="shared" si="112"/>
        <v>1</v>
      </c>
    </row>
    <row r="7227" spans="9:11" x14ac:dyDescent="0.35">
      <c r="I7227" t="e">
        <f>IF(J7227="natural gas",VLOOKUP(D7227,'Cross-Page Data'!$I$4:$J$13,2,FALSE),IF(J7227="solar",VLOOKUP('Form 923'!D7227,'Cross-Page Data'!$I$14:$J$117,2,FALSE),J7227))</f>
        <v>#N/A</v>
      </c>
      <c r="J7227" t="e">
        <f>VLOOKUP(E7227,'Cross-Page Data'!$D$4:$F$48,3,FALSE)</f>
        <v>#N/A</v>
      </c>
      <c r="K7227" t="b">
        <f t="shared" si="112"/>
        <v>1</v>
      </c>
    </row>
    <row r="7228" spans="9:11" x14ac:dyDescent="0.35">
      <c r="I7228" t="e">
        <f>IF(J7228="natural gas",VLOOKUP(D7228,'Cross-Page Data'!$I$4:$J$13,2,FALSE),IF(J7228="solar",VLOOKUP('Form 923'!D7228,'Cross-Page Data'!$I$14:$J$117,2,FALSE),J7228))</f>
        <v>#N/A</v>
      </c>
      <c r="J7228" t="e">
        <f>VLOOKUP(E7228,'Cross-Page Data'!$D$4:$F$48,3,FALSE)</f>
        <v>#N/A</v>
      </c>
      <c r="K7228" t="b">
        <f t="shared" si="112"/>
        <v>1</v>
      </c>
    </row>
    <row r="7229" spans="9:11" x14ac:dyDescent="0.35">
      <c r="I7229" t="e">
        <f>IF(J7229="natural gas",VLOOKUP(D7229,'Cross-Page Data'!$I$4:$J$13,2,FALSE),IF(J7229="solar",VLOOKUP('Form 923'!D7229,'Cross-Page Data'!$I$14:$J$117,2,FALSE),J7229))</f>
        <v>#N/A</v>
      </c>
      <c r="J7229" t="e">
        <f>VLOOKUP(E7229,'Cross-Page Data'!$D$4:$F$48,3,FALSE)</f>
        <v>#N/A</v>
      </c>
      <c r="K7229" t="b">
        <f t="shared" si="112"/>
        <v>1</v>
      </c>
    </row>
    <row r="7230" spans="9:11" x14ac:dyDescent="0.35">
      <c r="I7230" t="e">
        <f>IF(J7230="natural gas",VLOOKUP(D7230,'Cross-Page Data'!$I$4:$J$13,2,FALSE),IF(J7230="solar",VLOOKUP('Form 923'!D7230,'Cross-Page Data'!$I$14:$J$117,2,FALSE),J7230))</f>
        <v>#N/A</v>
      </c>
      <c r="J7230" t="e">
        <f>VLOOKUP(E7230,'Cross-Page Data'!$D$4:$F$48,3,FALSE)</f>
        <v>#N/A</v>
      </c>
      <c r="K7230" t="b">
        <f t="shared" si="112"/>
        <v>1</v>
      </c>
    </row>
    <row r="7231" spans="9:11" x14ac:dyDescent="0.35">
      <c r="I7231" t="e">
        <f>IF(J7231="natural gas",VLOOKUP(D7231,'Cross-Page Data'!$I$4:$J$13,2,FALSE),IF(J7231="solar",VLOOKUP('Form 923'!D7231,'Cross-Page Data'!$I$14:$J$117,2,FALSE),J7231))</f>
        <v>#N/A</v>
      </c>
      <c r="J7231" t="e">
        <f>VLOOKUP(E7231,'Cross-Page Data'!$D$4:$F$48,3,FALSE)</f>
        <v>#N/A</v>
      </c>
      <c r="K7231" t="b">
        <f t="shared" si="112"/>
        <v>1</v>
      </c>
    </row>
    <row r="7232" spans="9:11" x14ac:dyDescent="0.35">
      <c r="I7232" t="e">
        <f>IF(J7232="natural gas",VLOOKUP(D7232,'Cross-Page Data'!$I$4:$J$13,2,FALSE),IF(J7232="solar",VLOOKUP('Form 923'!D7232,'Cross-Page Data'!$I$14:$J$117,2,FALSE),J7232))</f>
        <v>#N/A</v>
      </c>
      <c r="J7232" t="e">
        <f>VLOOKUP(E7232,'Cross-Page Data'!$D$4:$F$48,3,FALSE)</f>
        <v>#N/A</v>
      </c>
      <c r="K7232" t="b">
        <f t="shared" si="112"/>
        <v>1</v>
      </c>
    </row>
    <row r="7233" spans="9:11" x14ac:dyDescent="0.35">
      <c r="I7233" t="e">
        <f>IF(J7233="natural gas",VLOOKUP(D7233,'Cross-Page Data'!$I$4:$J$13,2,FALSE),IF(J7233="solar",VLOOKUP('Form 923'!D7233,'Cross-Page Data'!$I$14:$J$117,2,FALSE),J7233))</f>
        <v>#N/A</v>
      </c>
      <c r="J7233" t="e">
        <f>VLOOKUP(E7233,'Cross-Page Data'!$D$4:$F$48,3,FALSE)</f>
        <v>#N/A</v>
      </c>
      <c r="K7233" t="b">
        <f t="shared" si="112"/>
        <v>1</v>
      </c>
    </row>
    <row r="7234" spans="9:11" x14ac:dyDescent="0.35">
      <c r="I7234" t="e">
        <f>IF(J7234="natural gas",VLOOKUP(D7234,'Cross-Page Data'!$I$4:$J$13,2,FALSE),IF(J7234="solar",VLOOKUP('Form 923'!D7234,'Cross-Page Data'!$I$14:$J$117,2,FALSE),J7234))</f>
        <v>#N/A</v>
      </c>
      <c r="J7234" t="e">
        <f>VLOOKUP(E7234,'Cross-Page Data'!$D$4:$F$48,3,FALSE)</f>
        <v>#N/A</v>
      </c>
      <c r="K7234" t="b">
        <f t="shared" si="112"/>
        <v>1</v>
      </c>
    </row>
    <row r="7235" spans="9:11" x14ac:dyDescent="0.35">
      <c r="I7235" t="e">
        <f>IF(J7235="natural gas",VLOOKUP(D7235,'Cross-Page Data'!$I$4:$J$13,2,FALSE),IF(J7235="solar",VLOOKUP('Form 923'!D7235,'Cross-Page Data'!$I$14:$J$117,2,FALSE),J7235))</f>
        <v>#N/A</v>
      </c>
      <c r="J7235" t="e">
        <f>VLOOKUP(E7235,'Cross-Page Data'!$D$4:$F$48,3,FALSE)</f>
        <v>#N/A</v>
      </c>
      <c r="K7235" t="b">
        <f t="shared" si="112"/>
        <v>1</v>
      </c>
    </row>
    <row r="7236" spans="9:11" x14ac:dyDescent="0.35">
      <c r="I7236" t="e">
        <f>IF(J7236="natural gas",VLOOKUP(D7236,'Cross-Page Data'!$I$4:$J$13,2,FALSE),IF(J7236="solar",VLOOKUP('Form 923'!D7236,'Cross-Page Data'!$I$14:$J$117,2,FALSE),J7236))</f>
        <v>#N/A</v>
      </c>
      <c r="J7236" t="e">
        <f>VLOOKUP(E7236,'Cross-Page Data'!$D$4:$F$48,3,FALSE)</f>
        <v>#N/A</v>
      </c>
      <c r="K7236" t="b">
        <f t="shared" si="112"/>
        <v>1</v>
      </c>
    </row>
    <row r="7237" spans="9:11" x14ac:dyDescent="0.35">
      <c r="I7237" t="e">
        <f>IF(J7237="natural gas",VLOOKUP(D7237,'Cross-Page Data'!$I$4:$J$13,2,FALSE),IF(J7237="solar",VLOOKUP('Form 923'!D7237,'Cross-Page Data'!$I$14:$J$117,2,FALSE),J7237))</f>
        <v>#N/A</v>
      </c>
      <c r="J7237" t="e">
        <f>VLOOKUP(E7237,'Cross-Page Data'!$D$4:$F$48,3,FALSE)</f>
        <v>#N/A</v>
      </c>
      <c r="K7237" t="b">
        <f t="shared" si="112"/>
        <v>1</v>
      </c>
    </row>
    <row r="7238" spans="9:11" x14ac:dyDescent="0.35">
      <c r="I7238" t="e">
        <f>IF(J7238="natural gas",VLOOKUP(D7238,'Cross-Page Data'!$I$4:$J$13,2,FALSE),IF(J7238="solar",VLOOKUP('Form 923'!D7238,'Cross-Page Data'!$I$14:$J$117,2,FALSE),J7238))</f>
        <v>#N/A</v>
      </c>
      <c r="J7238" t="e">
        <f>VLOOKUP(E7238,'Cross-Page Data'!$D$4:$F$48,3,FALSE)</f>
        <v>#N/A</v>
      </c>
      <c r="K7238" t="b">
        <f t="shared" si="112"/>
        <v>1</v>
      </c>
    </row>
    <row r="7239" spans="9:11" x14ac:dyDescent="0.3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35">
      <c r="I7240" t="e">
        <f>IF(J7240="natural gas",VLOOKUP(D7240,'Cross-Page Data'!$I$4:$J$13,2,FALSE),IF(J7240="solar",VLOOKUP('Form 923'!D7240,'Cross-Page Data'!$I$14:$J$117,2,FALSE),J7240))</f>
        <v>#N/A</v>
      </c>
      <c r="J7240" t="e">
        <f>VLOOKUP(E7240,'Cross-Page Data'!$D$4:$F$48,3,FALSE)</f>
        <v>#N/A</v>
      </c>
      <c r="K7240" t="b">
        <f t="shared" si="113"/>
        <v>1</v>
      </c>
    </row>
    <row r="7241" spans="9:11" x14ac:dyDescent="0.35">
      <c r="I7241" t="e">
        <f>IF(J7241="natural gas",VLOOKUP(D7241,'Cross-Page Data'!$I$4:$J$13,2,FALSE),IF(J7241="solar",VLOOKUP('Form 923'!D7241,'Cross-Page Data'!$I$14:$J$117,2,FALSE),J7241))</f>
        <v>#N/A</v>
      </c>
      <c r="J7241" t="e">
        <f>VLOOKUP(E7241,'Cross-Page Data'!$D$4:$F$48,3,FALSE)</f>
        <v>#N/A</v>
      </c>
      <c r="K7241" t="b">
        <f t="shared" si="113"/>
        <v>1</v>
      </c>
    </row>
    <row r="7242" spans="9:11" x14ac:dyDescent="0.35">
      <c r="I7242" t="e">
        <f>IF(J7242="natural gas",VLOOKUP(D7242,'Cross-Page Data'!$I$4:$J$13,2,FALSE),IF(J7242="solar",VLOOKUP('Form 923'!D7242,'Cross-Page Data'!$I$14:$J$117,2,FALSE),J7242))</f>
        <v>#N/A</v>
      </c>
      <c r="J7242" t="e">
        <f>VLOOKUP(E7242,'Cross-Page Data'!$D$4:$F$48,3,FALSE)</f>
        <v>#N/A</v>
      </c>
      <c r="K7242" t="b">
        <f t="shared" si="113"/>
        <v>1</v>
      </c>
    </row>
    <row r="7243" spans="9:11" x14ac:dyDescent="0.35">
      <c r="I7243" t="e">
        <f>IF(J7243="natural gas",VLOOKUP(D7243,'Cross-Page Data'!$I$4:$J$13,2,FALSE),IF(J7243="solar",VLOOKUP('Form 923'!D7243,'Cross-Page Data'!$I$14:$J$117,2,FALSE),J7243))</f>
        <v>#N/A</v>
      </c>
      <c r="J7243" t="e">
        <f>VLOOKUP(E7243,'Cross-Page Data'!$D$4:$F$48,3,FALSE)</f>
        <v>#N/A</v>
      </c>
      <c r="K7243" t="b">
        <f t="shared" si="113"/>
        <v>1</v>
      </c>
    </row>
    <row r="7244" spans="9:11" x14ac:dyDescent="0.35">
      <c r="I7244" t="e">
        <f>IF(J7244="natural gas",VLOOKUP(D7244,'Cross-Page Data'!$I$4:$J$13,2,FALSE),IF(J7244="solar",VLOOKUP('Form 923'!D7244,'Cross-Page Data'!$I$14:$J$117,2,FALSE),J7244))</f>
        <v>#N/A</v>
      </c>
      <c r="J7244" t="e">
        <f>VLOOKUP(E7244,'Cross-Page Data'!$D$4:$F$48,3,FALSE)</f>
        <v>#N/A</v>
      </c>
      <c r="K7244" t="b">
        <f t="shared" si="113"/>
        <v>1</v>
      </c>
    </row>
    <row r="7245" spans="9:11" x14ac:dyDescent="0.35">
      <c r="I7245" t="e">
        <f>IF(J7245="natural gas",VLOOKUP(D7245,'Cross-Page Data'!$I$4:$J$13,2,FALSE),IF(J7245="solar",VLOOKUP('Form 923'!D7245,'Cross-Page Data'!$I$14:$J$117,2,FALSE),J7245))</f>
        <v>#N/A</v>
      </c>
      <c r="J7245" t="e">
        <f>VLOOKUP(E7245,'Cross-Page Data'!$D$4:$F$48,3,FALSE)</f>
        <v>#N/A</v>
      </c>
      <c r="K7245" t="b">
        <f t="shared" si="113"/>
        <v>1</v>
      </c>
    </row>
    <row r="7246" spans="9:11" x14ac:dyDescent="0.35">
      <c r="I7246" t="e">
        <f>IF(J7246="natural gas",VLOOKUP(D7246,'Cross-Page Data'!$I$4:$J$13,2,FALSE),IF(J7246="solar",VLOOKUP('Form 923'!D7246,'Cross-Page Data'!$I$14:$J$117,2,FALSE),J7246))</f>
        <v>#N/A</v>
      </c>
      <c r="J7246" t="e">
        <f>VLOOKUP(E7246,'Cross-Page Data'!$D$4:$F$48,3,FALSE)</f>
        <v>#N/A</v>
      </c>
      <c r="K7246" t="b">
        <f t="shared" si="113"/>
        <v>1</v>
      </c>
    </row>
    <row r="7247" spans="9:11" x14ac:dyDescent="0.35">
      <c r="I7247" t="e">
        <f>IF(J7247="natural gas",VLOOKUP(D7247,'Cross-Page Data'!$I$4:$J$13,2,FALSE),IF(J7247="solar",VLOOKUP('Form 923'!D7247,'Cross-Page Data'!$I$14:$J$117,2,FALSE),J7247))</f>
        <v>#N/A</v>
      </c>
      <c r="J7247" t="e">
        <f>VLOOKUP(E7247,'Cross-Page Data'!$D$4:$F$48,3,FALSE)</f>
        <v>#N/A</v>
      </c>
      <c r="K7247" t="b">
        <f t="shared" si="113"/>
        <v>1</v>
      </c>
    </row>
    <row r="7248" spans="9:11" x14ac:dyDescent="0.35">
      <c r="I7248" t="e">
        <f>IF(J7248="natural gas",VLOOKUP(D7248,'Cross-Page Data'!$I$4:$J$13,2,FALSE),IF(J7248="solar",VLOOKUP('Form 923'!D7248,'Cross-Page Data'!$I$14:$J$117,2,FALSE),J7248))</f>
        <v>#N/A</v>
      </c>
      <c r="J7248" t="e">
        <f>VLOOKUP(E7248,'Cross-Page Data'!$D$4:$F$48,3,FALSE)</f>
        <v>#N/A</v>
      </c>
      <c r="K7248" t="b">
        <f t="shared" si="113"/>
        <v>1</v>
      </c>
    </row>
    <row r="7249" spans="9:11" x14ac:dyDescent="0.35">
      <c r="I7249" t="e">
        <f>IF(J7249="natural gas",VLOOKUP(D7249,'Cross-Page Data'!$I$4:$J$13,2,FALSE),IF(J7249="solar",VLOOKUP('Form 923'!D7249,'Cross-Page Data'!$I$14:$J$117,2,FALSE),J7249))</f>
        <v>#N/A</v>
      </c>
      <c r="J7249" t="e">
        <f>VLOOKUP(E7249,'Cross-Page Data'!$D$4:$F$48,3,FALSE)</f>
        <v>#N/A</v>
      </c>
      <c r="K7249" t="b">
        <f t="shared" si="113"/>
        <v>1</v>
      </c>
    </row>
    <row r="7250" spans="9:11" x14ac:dyDescent="0.35">
      <c r="I7250" t="e">
        <f>IF(J7250="natural gas",VLOOKUP(D7250,'Cross-Page Data'!$I$4:$J$13,2,FALSE),IF(J7250="solar",VLOOKUP('Form 923'!D7250,'Cross-Page Data'!$I$14:$J$117,2,FALSE),J7250))</f>
        <v>#N/A</v>
      </c>
      <c r="J7250" t="e">
        <f>VLOOKUP(E7250,'Cross-Page Data'!$D$4:$F$48,3,FALSE)</f>
        <v>#N/A</v>
      </c>
      <c r="K7250" t="b">
        <f t="shared" si="113"/>
        <v>1</v>
      </c>
    </row>
    <row r="7251" spans="9:11" x14ac:dyDescent="0.35">
      <c r="I7251" t="e">
        <f>IF(J7251="natural gas",VLOOKUP(D7251,'Cross-Page Data'!$I$4:$J$13,2,FALSE),IF(J7251="solar",VLOOKUP('Form 923'!D7251,'Cross-Page Data'!$I$14:$J$117,2,FALSE),J7251))</f>
        <v>#N/A</v>
      </c>
      <c r="J7251" t="e">
        <f>VLOOKUP(E7251,'Cross-Page Data'!$D$4:$F$48,3,FALSE)</f>
        <v>#N/A</v>
      </c>
      <c r="K7251" t="b">
        <f t="shared" si="113"/>
        <v>1</v>
      </c>
    </row>
    <row r="7252" spans="9:11" x14ac:dyDescent="0.35">
      <c r="I7252" t="e">
        <f>IF(J7252="natural gas",VLOOKUP(D7252,'Cross-Page Data'!$I$4:$J$13,2,FALSE),IF(J7252="solar",VLOOKUP('Form 923'!D7252,'Cross-Page Data'!$I$14:$J$117,2,FALSE),J7252))</f>
        <v>#N/A</v>
      </c>
      <c r="J7252" t="e">
        <f>VLOOKUP(E7252,'Cross-Page Data'!$D$4:$F$48,3,FALSE)</f>
        <v>#N/A</v>
      </c>
      <c r="K7252" t="b">
        <f t="shared" si="113"/>
        <v>1</v>
      </c>
    </row>
    <row r="7253" spans="9:11" x14ac:dyDescent="0.35">
      <c r="I7253" t="e">
        <f>IF(J7253="natural gas",VLOOKUP(D7253,'Cross-Page Data'!$I$4:$J$13,2,FALSE),IF(J7253="solar",VLOOKUP('Form 923'!D7253,'Cross-Page Data'!$I$14:$J$117,2,FALSE),J7253))</f>
        <v>#N/A</v>
      </c>
      <c r="J7253" t="e">
        <f>VLOOKUP(E7253,'Cross-Page Data'!$D$4:$F$48,3,FALSE)</f>
        <v>#N/A</v>
      </c>
      <c r="K7253" t="b">
        <f t="shared" si="113"/>
        <v>1</v>
      </c>
    </row>
    <row r="7254" spans="9:11" x14ac:dyDescent="0.35">
      <c r="I7254" t="e">
        <f>IF(J7254="natural gas",VLOOKUP(D7254,'Cross-Page Data'!$I$4:$J$13,2,FALSE),IF(J7254="solar",VLOOKUP('Form 923'!D7254,'Cross-Page Data'!$I$14:$J$117,2,FALSE),J7254))</f>
        <v>#N/A</v>
      </c>
      <c r="J7254" t="e">
        <f>VLOOKUP(E7254,'Cross-Page Data'!$D$4:$F$48,3,FALSE)</f>
        <v>#N/A</v>
      </c>
      <c r="K7254" t="b">
        <f t="shared" si="113"/>
        <v>1</v>
      </c>
    </row>
    <row r="7255" spans="9:11" x14ac:dyDescent="0.35">
      <c r="I7255" t="e">
        <f>IF(J7255="natural gas",VLOOKUP(D7255,'Cross-Page Data'!$I$4:$J$13,2,FALSE),IF(J7255="solar",VLOOKUP('Form 923'!D7255,'Cross-Page Data'!$I$14:$J$117,2,FALSE),J7255))</f>
        <v>#N/A</v>
      </c>
      <c r="J7255" t="e">
        <f>VLOOKUP(E7255,'Cross-Page Data'!$D$4:$F$48,3,FALSE)</f>
        <v>#N/A</v>
      </c>
      <c r="K7255" t="b">
        <f t="shared" si="113"/>
        <v>1</v>
      </c>
    </row>
    <row r="7256" spans="9:11" x14ac:dyDescent="0.35">
      <c r="I7256" t="e">
        <f>IF(J7256="natural gas",VLOOKUP(D7256,'Cross-Page Data'!$I$4:$J$13,2,FALSE),IF(J7256="solar",VLOOKUP('Form 923'!D7256,'Cross-Page Data'!$I$14:$J$117,2,FALSE),J7256))</f>
        <v>#N/A</v>
      </c>
      <c r="J7256" t="e">
        <f>VLOOKUP(E7256,'Cross-Page Data'!$D$4:$F$48,3,FALSE)</f>
        <v>#N/A</v>
      </c>
      <c r="K7256" t="b">
        <f t="shared" si="113"/>
        <v>1</v>
      </c>
    </row>
    <row r="7257" spans="9:11" x14ac:dyDescent="0.35">
      <c r="I7257" t="e">
        <f>IF(J7257="natural gas",VLOOKUP(D7257,'Cross-Page Data'!$I$4:$J$13,2,FALSE),IF(J7257="solar",VLOOKUP('Form 923'!D7257,'Cross-Page Data'!$I$14:$J$117,2,FALSE),J7257))</f>
        <v>#N/A</v>
      </c>
      <c r="J7257" t="e">
        <f>VLOOKUP(E7257,'Cross-Page Data'!$D$4:$F$48,3,FALSE)</f>
        <v>#N/A</v>
      </c>
      <c r="K7257" t="b">
        <f t="shared" si="113"/>
        <v>1</v>
      </c>
    </row>
    <row r="7258" spans="9:11" x14ac:dyDescent="0.35">
      <c r="I7258" t="e">
        <f>IF(J7258="natural gas",VLOOKUP(D7258,'Cross-Page Data'!$I$4:$J$13,2,FALSE),IF(J7258="solar",VLOOKUP('Form 923'!D7258,'Cross-Page Data'!$I$14:$J$117,2,FALSE),J7258))</f>
        <v>#N/A</v>
      </c>
      <c r="J7258" t="e">
        <f>VLOOKUP(E7258,'Cross-Page Data'!$D$4:$F$48,3,FALSE)</f>
        <v>#N/A</v>
      </c>
      <c r="K7258" t="b">
        <f t="shared" si="113"/>
        <v>1</v>
      </c>
    </row>
    <row r="7259" spans="9:11" x14ac:dyDescent="0.35">
      <c r="I7259" t="e">
        <f>IF(J7259="natural gas",VLOOKUP(D7259,'Cross-Page Data'!$I$4:$J$13,2,FALSE),IF(J7259="solar",VLOOKUP('Form 923'!D7259,'Cross-Page Data'!$I$14:$J$117,2,FALSE),J7259))</f>
        <v>#N/A</v>
      </c>
      <c r="J7259" t="e">
        <f>VLOOKUP(E7259,'Cross-Page Data'!$D$4:$F$48,3,FALSE)</f>
        <v>#N/A</v>
      </c>
      <c r="K7259" t="b">
        <f t="shared" si="113"/>
        <v>1</v>
      </c>
    </row>
    <row r="7260" spans="9:11" x14ac:dyDescent="0.35">
      <c r="I7260" t="e">
        <f>IF(J7260="natural gas",VLOOKUP(D7260,'Cross-Page Data'!$I$4:$J$13,2,FALSE),IF(J7260="solar",VLOOKUP('Form 923'!D7260,'Cross-Page Data'!$I$14:$J$117,2,FALSE),J7260))</f>
        <v>#N/A</v>
      </c>
      <c r="J7260" t="e">
        <f>VLOOKUP(E7260,'Cross-Page Data'!$D$4:$F$48,3,FALSE)</f>
        <v>#N/A</v>
      </c>
      <c r="K7260" t="b">
        <f t="shared" si="113"/>
        <v>1</v>
      </c>
    </row>
    <row r="7261" spans="9:11" x14ac:dyDescent="0.35">
      <c r="I7261" t="e">
        <f>IF(J7261="natural gas",VLOOKUP(D7261,'Cross-Page Data'!$I$4:$J$13,2,FALSE),IF(J7261="solar",VLOOKUP('Form 923'!D7261,'Cross-Page Data'!$I$14:$J$117,2,FALSE),J7261))</f>
        <v>#N/A</v>
      </c>
      <c r="J7261" t="e">
        <f>VLOOKUP(E7261,'Cross-Page Data'!$D$4:$F$48,3,FALSE)</f>
        <v>#N/A</v>
      </c>
      <c r="K7261" t="b">
        <f t="shared" si="113"/>
        <v>1</v>
      </c>
    </row>
    <row r="7262" spans="9:11" x14ac:dyDescent="0.35">
      <c r="I7262" t="e">
        <f>IF(J7262="natural gas",VLOOKUP(D7262,'Cross-Page Data'!$I$4:$J$13,2,FALSE),IF(J7262="solar",VLOOKUP('Form 923'!D7262,'Cross-Page Data'!$I$14:$J$117,2,FALSE),J7262))</f>
        <v>#N/A</v>
      </c>
      <c r="J7262" t="e">
        <f>VLOOKUP(E7262,'Cross-Page Data'!$D$4:$F$48,3,FALSE)</f>
        <v>#N/A</v>
      </c>
      <c r="K7262" t="b">
        <f t="shared" si="113"/>
        <v>1</v>
      </c>
    </row>
    <row r="7263" spans="9:11" x14ac:dyDescent="0.35">
      <c r="I7263" t="e">
        <f>IF(J7263="natural gas",VLOOKUP(D7263,'Cross-Page Data'!$I$4:$J$13,2,FALSE),IF(J7263="solar",VLOOKUP('Form 923'!D7263,'Cross-Page Data'!$I$14:$J$117,2,FALSE),J7263))</f>
        <v>#N/A</v>
      </c>
      <c r="J7263" t="e">
        <f>VLOOKUP(E7263,'Cross-Page Data'!$D$4:$F$48,3,FALSE)</f>
        <v>#N/A</v>
      </c>
      <c r="K7263" t="b">
        <f t="shared" si="113"/>
        <v>1</v>
      </c>
    </row>
    <row r="7264" spans="9:11" x14ac:dyDescent="0.35">
      <c r="I7264" t="e">
        <f>IF(J7264="natural gas",VLOOKUP(D7264,'Cross-Page Data'!$I$4:$J$13,2,FALSE),IF(J7264="solar",VLOOKUP('Form 923'!D7264,'Cross-Page Data'!$I$14:$J$117,2,FALSE),J7264))</f>
        <v>#N/A</v>
      </c>
      <c r="J7264" t="e">
        <f>VLOOKUP(E7264,'Cross-Page Data'!$D$4:$F$48,3,FALSE)</f>
        <v>#N/A</v>
      </c>
      <c r="K7264" t="b">
        <f t="shared" si="113"/>
        <v>1</v>
      </c>
    </row>
    <row r="7265" spans="9:11" x14ac:dyDescent="0.35">
      <c r="I7265" t="e">
        <f>IF(J7265="natural gas",VLOOKUP(D7265,'Cross-Page Data'!$I$4:$J$13,2,FALSE),IF(J7265="solar",VLOOKUP('Form 923'!D7265,'Cross-Page Data'!$I$14:$J$117,2,FALSE),J7265))</f>
        <v>#N/A</v>
      </c>
      <c r="J7265" t="e">
        <f>VLOOKUP(E7265,'Cross-Page Data'!$D$4:$F$48,3,FALSE)</f>
        <v>#N/A</v>
      </c>
      <c r="K7265" t="b">
        <f t="shared" si="113"/>
        <v>1</v>
      </c>
    </row>
    <row r="7266" spans="9:11" x14ac:dyDescent="0.35">
      <c r="I7266" t="e">
        <f>IF(J7266="natural gas",VLOOKUP(D7266,'Cross-Page Data'!$I$4:$J$13,2,FALSE),IF(J7266="solar",VLOOKUP('Form 923'!D7266,'Cross-Page Data'!$I$14:$J$117,2,FALSE),J7266))</f>
        <v>#N/A</v>
      </c>
      <c r="J7266" t="e">
        <f>VLOOKUP(E7266,'Cross-Page Data'!$D$4:$F$48,3,FALSE)</f>
        <v>#N/A</v>
      </c>
      <c r="K7266" t="b">
        <f t="shared" si="113"/>
        <v>1</v>
      </c>
    </row>
    <row r="7267" spans="9:11" x14ac:dyDescent="0.35">
      <c r="I7267" t="e">
        <f>IF(J7267="natural gas",VLOOKUP(D7267,'Cross-Page Data'!$I$4:$J$13,2,FALSE),IF(J7267="solar",VLOOKUP('Form 923'!D7267,'Cross-Page Data'!$I$14:$J$117,2,FALSE),J7267))</f>
        <v>#N/A</v>
      </c>
      <c r="J7267" t="e">
        <f>VLOOKUP(E7267,'Cross-Page Data'!$D$4:$F$48,3,FALSE)</f>
        <v>#N/A</v>
      </c>
      <c r="K7267" t="b">
        <f t="shared" si="113"/>
        <v>1</v>
      </c>
    </row>
    <row r="7268" spans="9:11" x14ac:dyDescent="0.35">
      <c r="I7268" t="e">
        <f>IF(J7268="natural gas",VLOOKUP(D7268,'Cross-Page Data'!$I$4:$J$13,2,FALSE),IF(J7268="solar",VLOOKUP('Form 923'!D7268,'Cross-Page Data'!$I$14:$J$117,2,FALSE),J7268))</f>
        <v>#N/A</v>
      </c>
      <c r="J7268" t="e">
        <f>VLOOKUP(E7268,'Cross-Page Data'!$D$4:$F$48,3,FALSE)</f>
        <v>#N/A</v>
      </c>
      <c r="K7268" t="b">
        <f t="shared" si="113"/>
        <v>1</v>
      </c>
    </row>
    <row r="7269" spans="9:11" x14ac:dyDescent="0.35">
      <c r="I7269" t="e">
        <f>IF(J7269="natural gas",VLOOKUP(D7269,'Cross-Page Data'!$I$4:$J$13,2,FALSE),IF(J7269="solar",VLOOKUP('Form 923'!D7269,'Cross-Page Data'!$I$14:$J$117,2,FALSE),J7269))</f>
        <v>#N/A</v>
      </c>
      <c r="J7269" t="e">
        <f>VLOOKUP(E7269,'Cross-Page Data'!$D$4:$F$48,3,FALSE)</f>
        <v>#N/A</v>
      </c>
      <c r="K7269" t="b">
        <f t="shared" si="113"/>
        <v>1</v>
      </c>
    </row>
    <row r="7270" spans="9:11" x14ac:dyDescent="0.35">
      <c r="I7270" t="e">
        <f>IF(J7270="natural gas",VLOOKUP(D7270,'Cross-Page Data'!$I$4:$J$13,2,FALSE),IF(J7270="solar",VLOOKUP('Form 923'!D7270,'Cross-Page Data'!$I$14:$J$117,2,FALSE),J7270))</f>
        <v>#N/A</v>
      </c>
      <c r="J7270" t="e">
        <f>VLOOKUP(E7270,'Cross-Page Data'!$D$4:$F$48,3,FALSE)</f>
        <v>#N/A</v>
      </c>
      <c r="K7270" t="b">
        <f t="shared" si="113"/>
        <v>1</v>
      </c>
    </row>
    <row r="7271" spans="9:11" x14ac:dyDescent="0.35">
      <c r="I7271" t="e">
        <f>IF(J7271="natural gas",VLOOKUP(D7271,'Cross-Page Data'!$I$4:$J$13,2,FALSE),IF(J7271="solar",VLOOKUP('Form 923'!D7271,'Cross-Page Data'!$I$14:$J$117,2,FALSE),J7271))</f>
        <v>#N/A</v>
      </c>
      <c r="J7271" t="e">
        <f>VLOOKUP(E7271,'Cross-Page Data'!$D$4:$F$48,3,FALSE)</f>
        <v>#N/A</v>
      </c>
      <c r="K7271" t="b">
        <f t="shared" si="113"/>
        <v>1</v>
      </c>
    </row>
    <row r="7272" spans="9:11" x14ac:dyDescent="0.35">
      <c r="I7272" t="e">
        <f>IF(J7272="natural gas",VLOOKUP(D7272,'Cross-Page Data'!$I$4:$J$13,2,FALSE),IF(J7272="solar",VLOOKUP('Form 923'!D7272,'Cross-Page Data'!$I$14:$J$117,2,FALSE),J7272))</f>
        <v>#N/A</v>
      </c>
      <c r="J7272" t="e">
        <f>VLOOKUP(E7272,'Cross-Page Data'!$D$4:$F$48,3,FALSE)</f>
        <v>#N/A</v>
      </c>
      <c r="K7272" t="b">
        <f t="shared" si="113"/>
        <v>1</v>
      </c>
    </row>
    <row r="7273" spans="9:11" x14ac:dyDescent="0.35">
      <c r="I7273" t="e">
        <f>IF(J7273="natural gas",VLOOKUP(D7273,'Cross-Page Data'!$I$4:$J$13,2,FALSE),IF(J7273="solar",VLOOKUP('Form 923'!D7273,'Cross-Page Data'!$I$14:$J$117,2,FALSE),J7273))</f>
        <v>#N/A</v>
      </c>
      <c r="J7273" t="e">
        <f>VLOOKUP(E7273,'Cross-Page Data'!$D$4:$F$48,3,FALSE)</f>
        <v>#N/A</v>
      </c>
      <c r="K7273" t="b">
        <f t="shared" si="113"/>
        <v>1</v>
      </c>
    </row>
    <row r="7274" spans="9:11" x14ac:dyDescent="0.35">
      <c r="I7274" t="e">
        <f>IF(J7274="natural gas",VLOOKUP(D7274,'Cross-Page Data'!$I$4:$J$13,2,FALSE),IF(J7274="solar",VLOOKUP('Form 923'!D7274,'Cross-Page Data'!$I$14:$J$117,2,FALSE),J7274))</f>
        <v>#N/A</v>
      </c>
      <c r="J7274" t="e">
        <f>VLOOKUP(E7274,'Cross-Page Data'!$D$4:$F$48,3,FALSE)</f>
        <v>#N/A</v>
      </c>
      <c r="K7274" t="b">
        <f t="shared" si="113"/>
        <v>1</v>
      </c>
    </row>
    <row r="7275" spans="9:11" x14ac:dyDescent="0.35">
      <c r="I7275" t="e">
        <f>IF(J7275="natural gas",VLOOKUP(D7275,'Cross-Page Data'!$I$4:$J$13,2,FALSE),IF(J7275="solar",VLOOKUP('Form 923'!D7275,'Cross-Page Data'!$I$14:$J$117,2,FALSE),J7275))</f>
        <v>#N/A</v>
      </c>
      <c r="J7275" t="e">
        <f>VLOOKUP(E7275,'Cross-Page Data'!$D$4:$F$48,3,FALSE)</f>
        <v>#N/A</v>
      </c>
      <c r="K7275" t="b">
        <f t="shared" si="113"/>
        <v>1</v>
      </c>
    </row>
    <row r="7276" spans="9:11" x14ac:dyDescent="0.35">
      <c r="I7276" t="e">
        <f>IF(J7276="natural gas",VLOOKUP(D7276,'Cross-Page Data'!$I$4:$J$13,2,FALSE),IF(J7276="solar",VLOOKUP('Form 923'!D7276,'Cross-Page Data'!$I$14:$J$117,2,FALSE),J7276))</f>
        <v>#N/A</v>
      </c>
      <c r="J7276" t="e">
        <f>VLOOKUP(E7276,'Cross-Page Data'!$D$4:$F$48,3,FALSE)</f>
        <v>#N/A</v>
      </c>
      <c r="K7276" t="b">
        <f t="shared" si="113"/>
        <v>1</v>
      </c>
    </row>
    <row r="7277" spans="9:11" x14ac:dyDescent="0.35">
      <c r="I7277" t="e">
        <f>IF(J7277="natural gas",VLOOKUP(D7277,'Cross-Page Data'!$I$4:$J$13,2,FALSE),IF(J7277="solar",VLOOKUP('Form 923'!D7277,'Cross-Page Data'!$I$14:$J$117,2,FALSE),J7277))</f>
        <v>#N/A</v>
      </c>
      <c r="J7277" t="e">
        <f>VLOOKUP(E7277,'Cross-Page Data'!$D$4:$F$48,3,FALSE)</f>
        <v>#N/A</v>
      </c>
      <c r="K7277" t="b">
        <f t="shared" si="113"/>
        <v>1</v>
      </c>
    </row>
    <row r="7278" spans="9:11" x14ac:dyDescent="0.35">
      <c r="I7278" t="e">
        <f>IF(J7278="natural gas",VLOOKUP(D7278,'Cross-Page Data'!$I$4:$J$13,2,FALSE),IF(J7278="solar",VLOOKUP('Form 923'!D7278,'Cross-Page Data'!$I$14:$J$117,2,FALSE),J7278))</f>
        <v>#N/A</v>
      </c>
      <c r="J7278" t="e">
        <f>VLOOKUP(E7278,'Cross-Page Data'!$D$4:$F$48,3,FALSE)</f>
        <v>#N/A</v>
      </c>
      <c r="K7278" t="b">
        <f t="shared" si="113"/>
        <v>1</v>
      </c>
    </row>
    <row r="7279" spans="9:11" x14ac:dyDescent="0.35">
      <c r="I7279" t="e">
        <f>IF(J7279="natural gas",VLOOKUP(D7279,'Cross-Page Data'!$I$4:$J$13,2,FALSE),IF(J7279="solar",VLOOKUP('Form 923'!D7279,'Cross-Page Data'!$I$14:$J$117,2,FALSE),J7279))</f>
        <v>#N/A</v>
      </c>
      <c r="J7279" t="e">
        <f>VLOOKUP(E7279,'Cross-Page Data'!$D$4:$F$48,3,FALSE)</f>
        <v>#N/A</v>
      </c>
      <c r="K7279" t="b">
        <f t="shared" si="113"/>
        <v>1</v>
      </c>
    </row>
    <row r="7280" spans="9:11" x14ac:dyDescent="0.35">
      <c r="I7280" t="e">
        <f>IF(J7280="natural gas",VLOOKUP(D7280,'Cross-Page Data'!$I$4:$J$13,2,FALSE),IF(J7280="solar",VLOOKUP('Form 923'!D7280,'Cross-Page Data'!$I$14:$J$117,2,FALSE),J7280))</f>
        <v>#N/A</v>
      </c>
      <c r="J7280" t="e">
        <f>VLOOKUP(E7280,'Cross-Page Data'!$D$4:$F$48,3,FALSE)</f>
        <v>#N/A</v>
      </c>
      <c r="K7280" t="b">
        <f t="shared" si="113"/>
        <v>1</v>
      </c>
    </row>
    <row r="7281" spans="9:11" x14ac:dyDescent="0.35">
      <c r="I7281" t="e">
        <f>IF(J7281="natural gas",VLOOKUP(D7281,'Cross-Page Data'!$I$4:$J$13,2,FALSE),IF(J7281="solar",VLOOKUP('Form 923'!D7281,'Cross-Page Data'!$I$14:$J$117,2,FALSE),J7281))</f>
        <v>#N/A</v>
      </c>
      <c r="J7281" t="e">
        <f>VLOOKUP(E7281,'Cross-Page Data'!$D$4:$F$48,3,FALSE)</f>
        <v>#N/A</v>
      </c>
      <c r="K7281" t="b">
        <f t="shared" si="113"/>
        <v>1</v>
      </c>
    </row>
    <row r="7282" spans="9:11" x14ac:dyDescent="0.35">
      <c r="I7282" t="e">
        <f>IF(J7282="natural gas",VLOOKUP(D7282,'Cross-Page Data'!$I$4:$J$13,2,FALSE),IF(J7282="solar",VLOOKUP('Form 923'!D7282,'Cross-Page Data'!$I$14:$J$117,2,FALSE),J7282))</f>
        <v>#N/A</v>
      </c>
      <c r="J7282" t="e">
        <f>VLOOKUP(E7282,'Cross-Page Data'!$D$4:$F$48,3,FALSE)</f>
        <v>#N/A</v>
      </c>
      <c r="K7282" t="b">
        <f t="shared" si="113"/>
        <v>1</v>
      </c>
    </row>
    <row r="7283" spans="9:11" x14ac:dyDescent="0.35">
      <c r="I7283" t="e">
        <f>IF(J7283="natural gas",VLOOKUP(D7283,'Cross-Page Data'!$I$4:$J$13,2,FALSE),IF(J7283="solar",VLOOKUP('Form 923'!D7283,'Cross-Page Data'!$I$14:$J$117,2,FALSE),J7283))</f>
        <v>#N/A</v>
      </c>
      <c r="J7283" t="e">
        <f>VLOOKUP(E7283,'Cross-Page Data'!$D$4:$F$48,3,FALSE)</f>
        <v>#N/A</v>
      </c>
      <c r="K7283" t="b">
        <f t="shared" si="113"/>
        <v>1</v>
      </c>
    </row>
    <row r="7284" spans="9:11" x14ac:dyDescent="0.35">
      <c r="I7284" t="e">
        <f>IF(J7284="natural gas",VLOOKUP(D7284,'Cross-Page Data'!$I$4:$J$13,2,FALSE),IF(J7284="solar",VLOOKUP('Form 923'!D7284,'Cross-Page Data'!$I$14:$J$117,2,FALSE),J7284))</f>
        <v>#N/A</v>
      </c>
      <c r="J7284" t="e">
        <f>VLOOKUP(E7284,'Cross-Page Data'!$D$4:$F$48,3,FALSE)</f>
        <v>#N/A</v>
      </c>
      <c r="K7284" t="b">
        <f t="shared" si="113"/>
        <v>1</v>
      </c>
    </row>
    <row r="7285" spans="9:11" x14ac:dyDescent="0.35">
      <c r="I7285" t="e">
        <f>IF(J7285="natural gas",VLOOKUP(D7285,'Cross-Page Data'!$I$4:$J$13,2,FALSE),IF(J7285="solar",VLOOKUP('Form 923'!D7285,'Cross-Page Data'!$I$14:$J$117,2,FALSE),J7285))</f>
        <v>#N/A</v>
      </c>
      <c r="J7285" t="e">
        <f>VLOOKUP(E7285,'Cross-Page Data'!$D$4:$F$48,3,FALSE)</f>
        <v>#N/A</v>
      </c>
      <c r="K7285" t="b">
        <f t="shared" si="113"/>
        <v>1</v>
      </c>
    </row>
    <row r="7286" spans="9:11" x14ac:dyDescent="0.35">
      <c r="I7286" t="e">
        <f>IF(J7286="natural gas",VLOOKUP(D7286,'Cross-Page Data'!$I$4:$J$13,2,FALSE),IF(J7286="solar",VLOOKUP('Form 923'!D7286,'Cross-Page Data'!$I$14:$J$117,2,FALSE),J7286))</f>
        <v>#N/A</v>
      </c>
      <c r="J7286" t="e">
        <f>VLOOKUP(E7286,'Cross-Page Data'!$D$4:$F$48,3,FALSE)</f>
        <v>#N/A</v>
      </c>
      <c r="K7286" t="b">
        <f t="shared" si="113"/>
        <v>1</v>
      </c>
    </row>
    <row r="7287" spans="9:11" x14ac:dyDescent="0.35">
      <c r="I7287" t="e">
        <f>IF(J7287="natural gas",VLOOKUP(D7287,'Cross-Page Data'!$I$4:$J$13,2,FALSE),IF(J7287="solar",VLOOKUP('Form 923'!D7287,'Cross-Page Data'!$I$14:$J$117,2,FALSE),J7287))</f>
        <v>#N/A</v>
      </c>
      <c r="J7287" t="e">
        <f>VLOOKUP(E7287,'Cross-Page Data'!$D$4:$F$48,3,FALSE)</f>
        <v>#N/A</v>
      </c>
      <c r="K7287" t="b">
        <f t="shared" si="113"/>
        <v>1</v>
      </c>
    </row>
    <row r="7288" spans="9:11" x14ac:dyDescent="0.35">
      <c r="I7288" t="e">
        <f>IF(J7288="natural gas",VLOOKUP(D7288,'Cross-Page Data'!$I$4:$J$13,2,FALSE),IF(J7288="solar",VLOOKUP('Form 923'!D7288,'Cross-Page Data'!$I$14:$J$117,2,FALSE),J7288))</f>
        <v>#N/A</v>
      </c>
      <c r="J7288" t="e">
        <f>VLOOKUP(E7288,'Cross-Page Data'!$D$4:$F$48,3,FALSE)</f>
        <v>#N/A</v>
      </c>
      <c r="K7288" t="b">
        <f t="shared" si="113"/>
        <v>1</v>
      </c>
    </row>
    <row r="7289" spans="9:11" x14ac:dyDescent="0.35">
      <c r="I7289" t="e">
        <f>IF(J7289="natural gas",VLOOKUP(D7289,'Cross-Page Data'!$I$4:$J$13,2,FALSE),IF(J7289="solar",VLOOKUP('Form 923'!D7289,'Cross-Page Data'!$I$14:$J$117,2,FALSE),J7289))</f>
        <v>#N/A</v>
      </c>
      <c r="J7289" t="e">
        <f>VLOOKUP(E7289,'Cross-Page Data'!$D$4:$F$48,3,FALSE)</f>
        <v>#N/A</v>
      </c>
      <c r="K7289" t="b">
        <f t="shared" si="113"/>
        <v>1</v>
      </c>
    </row>
    <row r="7290" spans="9:11" x14ac:dyDescent="0.35">
      <c r="I7290" t="e">
        <f>IF(J7290="natural gas",VLOOKUP(D7290,'Cross-Page Data'!$I$4:$J$13,2,FALSE),IF(J7290="solar",VLOOKUP('Form 923'!D7290,'Cross-Page Data'!$I$14:$J$117,2,FALSE),J7290))</f>
        <v>#N/A</v>
      </c>
      <c r="J7290" t="e">
        <f>VLOOKUP(E7290,'Cross-Page Data'!$D$4:$F$48,3,FALSE)</f>
        <v>#N/A</v>
      </c>
      <c r="K7290" t="b">
        <f t="shared" si="113"/>
        <v>1</v>
      </c>
    </row>
    <row r="7291" spans="9:11" x14ac:dyDescent="0.35">
      <c r="I7291" t="e">
        <f>IF(J7291="natural gas",VLOOKUP(D7291,'Cross-Page Data'!$I$4:$J$13,2,FALSE),IF(J7291="solar",VLOOKUP('Form 923'!D7291,'Cross-Page Data'!$I$14:$J$117,2,FALSE),J7291))</f>
        <v>#N/A</v>
      </c>
      <c r="J7291" t="e">
        <f>VLOOKUP(E7291,'Cross-Page Data'!$D$4:$F$48,3,FALSE)</f>
        <v>#N/A</v>
      </c>
      <c r="K7291" t="b">
        <f t="shared" si="113"/>
        <v>1</v>
      </c>
    </row>
    <row r="7292" spans="9:11" x14ac:dyDescent="0.35">
      <c r="I7292" t="e">
        <f>IF(J7292="natural gas",VLOOKUP(D7292,'Cross-Page Data'!$I$4:$J$13,2,FALSE),IF(J7292="solar",VLOOKUP('Form 923'!D7292,'Cross-Page Data'!$I$14:$J$117,2,FALSE),J7292))</f>
        <v>#N/A</v>
      </c>
      <c r="J7292" t="e">
        <f>VLOOKUP(E7292,'Cross-Page Data'!$D$4:$F$48,3,FALSE)</f>
        <v>#N/A</v>
      </c>
      <c r="K7292" t="b">
        <f t="shared" si="113"/>
        <v>1</v>
      </c>
    </row>
    <row r="7293" spans="9:11" x14ac:dyDescent="0.35">
      <c r="I7293" t="e">
        <f>IF(J7293="natural gas",VLOOKUP(D7293,'Cross-Page Data'!$I$4:$J$13,2,FALSE),IF(J7293="solar",VLOOKUP('Form 923'!D7293,'Cross-Page Data'!$I$14:$J$117,2,FALSE),J7293))</f>
        <v>#N/A</v>
      </c>
      <c r="J7293" t="e">
        <f>VLOOKUP(E7293,'Cross-Page Data'!$D$4:$F$48,3,FALSE)</f>
        <v>#N/A</v>
      </c>
      <c r="K7293" t="b">
        <f t="shared" si="113"/>
        <v>1</v>
      </c>
    </row>
    <row r="7294" spans="9:11" x14ac:dyDescent="0.35">
      <c r="I7294" t="e">
        <f>IF(J7294="natural gas",VLOOKUP(D7294,'Cross-Page Data'!$I$4:$J$13,2,FALSE),IF(J7294="solar",VLOOKUP('Form 923'!D7294,'Cross-Page Data'!$I$14:$J$117,2,FALSE),J7294))</f>
        <v>#N/A</v>
      </c>
      <c r="J7294" t="e">
        <f>VLOOKUP(E7294,'Cross-Page Data'!$D$4:$F$48,3,FALSE)</f>
        <v>#N/A</v>
      </c>
      <c r="K7294" t="b">
        <f t="shared" si="113"/>
        <v>1</v>
      </c>
    </row>
    <row r="7295" spans="9:11" x14ac:dyDescent="0.35">
      <c r="I7295" t="e">
        <f>IF(J7295="natural gas",VLOOKUP(D7295,'Cross-Page Data'!$I$4:$J$13,2,FALSE),IF(J7295="solar",VLOOKUP('Form 923'!D7295,'Cross-Page Data'!$I$14:$J$117,2,FALSE),J7295))</f>
        <v>#N/A</v>
      </c>
      <c r="J7295" t="e">
        <f>VLOOKUP(E7295,'Cross-Page Data'!$D$4:$F$48,3,FALSE)</f>
        <v>#N/A</v>
      </c>
      <c r="K7295" t="b">
        <f t="shared" si="113"/>
        <v>1</v>
      </c>
    </row>
    <row r="7296" spans="9:11" x14ac:dyDescent="0.35">
      <c r="I7296" t="e">
        <f>IF(J7296="natural gas",VLOOKUP(D7296,'Cross-Page Data'!$I$4:$J$13,2,FALSE),IF(J7296="solar",VLOOKUP('Form 923'!D7296,'Cross-Page Data'!$I$14:$J$117,2,FALSE),J7296))</f>
        <v>#N/A</v>
      </c>
      <c r="J7296" t="e">
        <f>VLOOKUP(E7296,'Cross-Page Data'!$D$4:$F$48,3,FALSE)</f>
        <v>#N/A</v>
      </c>
      <c r="K7296" t="b">
        <f t="shared" si="113"/>
        <v>1</v>
      </c>
    </row>
    <row r="7297" spans="9:11" x14ac:dyDescent="0.35">
      <c r="I7297" t="e">
        <f>IF(J7297="natural gas",VLOOKUP(D7297,'Cross-Page Data'!$I$4:$J$13,2,FALSE),IF(J7297="solar",VLOOKUP('Form 923'!D7297,'Cross-Page Data'!$I$14:$J$117,2,FALSE),J7297))</f>
        <v>#N/A</v>
      </c>
      <c r="J7297" t="e">
        <f>VLOOKUP(E7297,'Cross-Page Data'!$D$4:$F$48,3,FALSE)</f>
        <v>#N/A</v>
      </c>
      <c r="K7297" t="b">
        <f t="shared" si="113"/>
        <v>1</v>
      </c>
    </row>
    <row r="7298" spans="9:11" x14ac:dyDescent="0.35">
      <c r="I7298" t="e">
        <f>IF(J7298="natural gas",VLOOKUP(D7298,'Cross-Page Data'!$I$4:$J$13,2,FALSE),IF(J7298="solar",VLOOKUP('Form 923'!D7298,'Cross-Page Data'!$I$14:$J$117,2,FALSE),J7298))</f>
        <v>#N/A</v>
      </c>
      <c r="J7298" t="e">
        <f>VLOOKUP(E7298,'Cross-Page Data'!$D$4:$F$48,3,FALSE)</f>
        <v>#N/A</v>
      </c>
      <c r="K7298" t="b">
        <f t="shared" si="113"/>
        <v>1</v>
      </c>
    </row>
    <row r="7299" spans="9:11" x14ac:dyDescent="0.35">
      <c r="I7299" t="e">
        <f>IF(J7299="natural gas",VLOOKUP(D7299,'Cross-Page Data'!$I$4:$J$13,2,FALSE),IF(J7299="solar",VLOOKUP('Form 923'!D7299,'Cross-Page Data'!$I$14:$J$117,2,FALSE),J7299))</f>
        <v>#N/A</v>
      </c>
      <c r="J7299" t="e">
        <f>VLOOKUP(E7299,'Cross-Page Data'!$D$4:$F$48,3,FALSE)</f>
        <v>#N/A</v>
      </c>
      <c r="K7299" t="b">
        <f t="shared" si="113"/>
        <v>1</v>
      </c>
    </row>
    <row r="7300" spans="9:11" x14ac:dyDescent="0.35">
      <c r="I7300" t="e">
        <f>IF(J7300="natural gas",VLOOKUP(D7300,'Cross-Page Data'!$I$4:$J$13,2,FALSE),IF(J7300="solar",VLOOKUP('Form 923'!D7300,'Cross-Page Data'!$I$14:$J$117,2,FALSE),J7300))</f>
        <v>#N/A</v>
      </c>
      <c r="J7300" t="e">
        <f>VLOOKUP(E7300,'Cross-Page Data'!$D$4:$F$48,3,FALSE)</f>
        <v>#N/A</v>
      </c>
      <c r="K7300" t="b">
        <f t="shared" si="113"/>
        <v>1</v>
      </c>
    </row>
    <row r="7301" spans="9:11" x14ac:dyDescent="0.35">
      <c r="I7301" t="e">
        <f>IF(J7301="natural gas",VLOOKUP(D7301,'Cross-Page Data'!$I$4:$J$13,2,FALSE),IF(J7301="solar",VLOOKUP('Form 923'!D7301,'Cross-Page Data'!$I$14:$J$117,2,FALSE),J7301))</f>
        <v>#N/A</v>
      </c>
      <c r="J7301" t="e">
        <f>VLOOKUP(E7301,'Cross-Page Data'!$D$4:$F$48,3,FALSE)</f>
        <v>#N/A</v>
      </c>
      <c r="K7301" t="b">
        <f t="shared" si="113"/>
        <v>1</v>
      </c>
    </row>
    <row r="7302" spans="9:11" x14ac:dyDescent="0.35">
      <c r="I7302" t="e">
        <f>IF(J7302="natural gas",VLOOKUP(D7302,'Cross-Page Data'!$I$4:$J$13,2,FALSE),IF(J7302="solar",VLOOKUP('Form 923'!D7302,'Cross-Page Data'!$I$14:$J$117,2,FALSE),J7302))</f>
        <v>#N/A</v>
      </c>
      <c r="J7302" t="e">
        <f>VLOOKUP(E7302,'Cross-Page Data'!$D$4:$F$48,3,FALSE)</f>
        <v>#N/A</v>
      </c>
      <c r="K7302" t="b">
        <f t="shared" si="113"/>
        <v>1</v>
      </c>
    </row>
    <row r="7303" spans="9:11" x14ac:dyDescent="0.3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35">
      <c r="I7304" t="e">
        <f>IF(J7304="natural gas",VLOOKUP(D7304,'Cross-Page Data'!$I$4:$J$13,2,FALSE),IF(J7304="solar",VLOOKUP('Form 923'!D7304,'Cross-Page Data'!$I$14:$J$117,2,FALSE),J7304))</f>
        <v>#N/A</v>
      </c>
      <c r="J7304" t="e">
        <f>VLOOKUP(E7304,'Cross-Page Data'!$D$4:$F$48,3,FALSE)</f>
        <v>#N/A</v>
      </c>
      <c r="K7304" t="b">
        <f t="shared" si="114"/>
        <v>1</v>
      </c>
    </row>
    <row r="7305" spans="9:11" x14ac:dyDescent="0.35">
      <c r="I7305" t="e">
        <f>IF(J7305="natural gas",VLOOKUP(D7305,'Cross-Page Data'!$I$4:$J$13,2,FALSE),IF(J7305="solar",VLOOKUP('Form 923'!D7305,'Cross-Page Data'!$I$14:$J$117,2,FALSE),J7305))</f>
        <v>#N/A</v>
      </c>
      <c r="J7305" t="e">
        <f>VLOOKUP(E7305,'Cross-Page Data'!$D$4:$F$48,3,FALSE)</f>
        <v>#N/A</v>
      </c>
      <c r="K7305" t="b">
        <f t="shared" si="114"/>
        <v>1</v>
      </c>
    </row>
    <row r="7306" spans="9:11" x14ac:dyDescent="0.35">
      <c r="I7306" t="e">
        <f>IF(J7306="natural gas",VLOOKUP(D7306,'Cross-Page Data'!$I$4:$J$13,2,FALSE),IF(J7306="solar",VLOOKUP('Form 923'!D7306,'Cross-Page Data'!$I$14:$J$117,2,FALSE),J7306))</f>
        <v>#N/A</v>
      </c>
      <c r="J7306" t="e">
        <f>VLOOKUP(E7306,'Cross-Page Data'!$D$4:$F$48,3,FALSE)</f>
        <v>#N/A</v>
      </c>
      <c r="K7306" t="b">
        <f t="shared" si="114"/>
        <v>1</v>
      </c>
    </row>
    <row r="7307" spans="9:11" x14ac:dyDescent="0.35">
      <c r="I7307" t="e">
        <f>IF(J7307="natural gas",VLOOKUP(D7307,'Cross-Page Data'!$I$4:$J$13,2,FALSE),IF(J7307="solar",VLOOKUP('Form 923'!D7307,'Cross-Page Data'!$I$14:$J$117,2,FALSE),J7307))</f>
        <v>#N/A</v>
      </c>
      <c r="J7307" t="e">
        <f>VLOOKUP(E7307,'Cross-Page Data'!$D$4:$F$48,3,FALSE)</f>
        <v>#N/A</v>
      </c>
      <c r="K7307" t="b">
        <f t="shared" si="114"/>
        <v>1</v>
      </c>
    </row>
    <row r="7308" spans="9:11" x14ac:dyDescent="0.35">
      <c r="I7308" t="e">
        <f>IF(J7308="natural gas",VLOOKUP(D7308,'Cross-Page Data'!$I$4:$J$13,2,FALSE),IF(J7308="solar",VLOOKUP('Form 923'!D7308,'Cross-Page Data'!$I$14:$J$117,2,FALSE),J7308))</f>
        <v>#N/A</v>
      </c>
      <c r="J7308" t="e">
        <f>VLOOKUP(E7308,'Cross-Page Data'!$D$4:$F$48,3,FALSE)</f>
        <v>#N/A</v>
      </c>
      <c r="K7308" t="b">
        <f t="shared" si="114"/>
        <v>1</v>
      </c>
    </row>
    <row r="7309" spans="9:11" x14ac:dyDescent="0.35">
      <c r="I7309" t="e">
        <f>IF(J7309="natural gas",VLOOKUP(D7309,'Cross-Page Data'!$I$4:$J$13,2,FALSE),IF(J7309="solar",VLOOKUP('Form 923'!D7309,'Cross-Page Data'!$I$14:$J$117,2,FALSE),J7309))</f>
        <v>#N/A</v>
      </c>
      <c r="J7309" t="e">
        <f>VLOOKUP(E7309,'Cross-Page Data'!$D$4:$F$48,3,FALSE)</f>
        <v>#N/A</v>
      </c>
      <c r="K7309" t="b">
        <f t="shared" si="114"/>
        <v>1</v>
      </c>
    </row>
    <row r="7310" spans="9:11" x14ac:dyDescent="0.35">
      <c r="I7310" t="e">
        <f>IF(J7310="natural gas",VLOOKUP(D7310,'Cross-Page Data'!$I$4:$J$13,2,FALSE),IF(J7310="solar",VLOOKUP('Form 923'!D7310,'Cross-Page Data'!$I$14:$J$117,2,FALSE),J7310))</f>
        <v>#N/A</v>
      </c>
      <c r="J7310" t="e">
        <f>VLOOKUP(E7310,'Cross-Page Data'!$D$4:$F$48,3,FALSE)</f>
        <v>#N/A</v>
      </c>
      <c r="K7310" t="b">
        <f t="shared" si="114"/>
        <v>1</v>
      </c>
    </row>
    <row r="7311" spans="9:11" x14ac:dyDescent="0.35">
      <c r="I7311" t="e">
        <f>IF(J7311="natural gas",VLOOKUP(D7311,'Cross-Page Data'!$I$4:$J$13,2,FALSE),IF(J7311="solar",VLOOKUP('Form 923'!D7311,'Cross-Page Data'!$I$14:$J$117,2,FALSE),J7311))</f>
        <v>#N/A</v>
      </c>
      <c r="J7311" t="e">
        <f>VLOOKUP(E7311,'Cross-Page Data'!$D$4:$F$48,3,FALSE)</f>
        <v>#N/A</v>
      </c>
      <c r="K7311" t="b">
        <f t="shared" si="114"/>
        <v>1</v>
      </c>
    </row>
    <row r="7312" spans="9:11" x14ac:dyDescent="0.35">
      <c r="I7312" t="e">
        <f>IF(J7312="natural gas",VLOOKUP(D7312,'Cross-Page Data'!$I$4:$J$13,2,FALSE),IF(J7312="solar",VLOOKUP('Form 923'!D7312,'Cross-Page Data'!$I$14:$J$117,2,FALSE),J7312))</f>
        <v>#N/A</v>
      </c>
      <c r="J7312" t="e">
        <f>VLOOKUP(E7312,'Cross-Page Data'!$D$4:$F$48,3,FALSE)</f>
        <v>#N/A</v>
      </c>
      <c r="K7312" t="b">
        <f t="shared" si="114"/>
        <v>1</v>
      </c>
    </row>
    <row r="7313" spans="9:11" x14ac:dyDescent="0.35">
      <c r="I7313" t="e">
        <f>IF(J7313="natural gas",VLOOKUP(D7313,'Cross-Page Data'!$I$4:$J$13,2,FALSE),IF(J7313="solar",VLOOKUP('Form 923'!D7313,'Cross-Page Data'!$I$14:$J$117,2,FALSE),J7313))</f>
        <v>#N/A</v>
      </c>
      <c r="J7313" t="e">
        <f>VLOOKUP(E7313,'Cross-Page Data'!$D$4:$F$48,3,FALSE)</f>
        <v>#N/A</v>
      </c>
      <c r="K7313" t="b">
        <f t="shared" si="114"/>
        <v>1</v>
      </c>
    </row>
    <row r="7314" spans="9:11" x14ac:dyDescent="0.35">
      <c r="I7314" t="e">
        <f>IF(J7314="natural gas",VLOOKUP(D7314,'Cross-Page Data'!$I$4:$J$13,2,FALSE),IF(J7314="solar",VLOOKUP('Form 923'!D7314,'Cross-Page Data'!$I$14:$J$117,2,FALSE),J7314))</f>
        <v>#N/A</v>
      </c>
      <c r="J7314" t="e">
        <f>VLOOKUP(E7314,'Cross-Page Data'!$D$4:$F$48,3,FALSE)</f>
        <v>#N/A</v>
      </c>
      <c r="K7314" t="b">
        <f t="shared" si="114"/>
        <v>1</v>
      </c>
    </row>
    <row r="7315" spans="9:11" x14ac:dyDescent="0.35">
      <c r="I7315" t="e">
        <f>IF(J7315="natural gas",VLOOKUP(D7315,'Cross-Page Data'!$I$4:$J$13,2,FALSE),IF(J7315="solar",VLOOKUP('Form 923'!D7315,'Cross-Page Data'!$I$14:$J$117,2,FALSE),J7315))</f>
        <v>#N/A</v>
      </c>
      <c r="J7315" t="e">
        <f>VLOOKUP(E7315,'Cross-Page Data'!$D$4:$F$48,3,FALSE)</f>
        <v>#N/A</v>
      </c>
      <c r="K7315" t="b">
        <f t="shared" si="114"/>
        <v>1</v>
      </c>
    </row>
    <row r="7316" spans="9:11" x14ac:dyDescent="0.35">
      <c r="I7316" t="e">
        <f>IF(J7316="natural gas",VLOOKUP(D7316,'Cross-Page Data'!$I$4:$J$13,2,FALSE),IF(J7316="solar",VLOOKUP('Form 923'!D7316,'Cross-Page Data'!$I$14:$J$117,2,FALSE),J7316))</f>
        <v>#N/A</v>
      </c>
      <c r="J7316" t="e">
        <f>VLOOKUP(E7316,'Cross-Page Data'!$D$4:$F$48,3,FALSE)</f>
        <v>#N/A</v>
      </c>
      <c r="K7316" t="b">
        <f t="shared" si="114"/>
        <v>1</v>
      </c>
    </row>
    <row r="7317" spans="9:11" x14ac:dyDescent="0.35">
      <c r="I7317" t="e">
        <f>IF(J7317="natural gas",VLOOKUP(D7317,'Cross-Page Data'!$I$4:$J$13,2,FALSE),IF(J7317="solar",VLOOKUP('Form 923'!D7317,'Cross-Page Data'!$I$14:$J$117,2,FALSE),J7317))</f>
        <v>#N/A</v>
      </c>
      <c r="J7317" t="e">
        <f>VLOOKUP(E7317,'Cross-Page Data'!$D$4:$F$48,3,FALSE)</f>
        <v>#N/A</v>
      </c>
      <c r="K7317" t="b">
        <f t="shared" si="114"/>
        <v>1</v>
      </c>
    </row>
    <row r="7318" spans="9:11" x14ac:dyDescent="0.35">
      <c r="I7318" t="e">
        <f>IF(J7318="natural gas",VLOOKUP(D7318,'Cross-Page Data'!$I$4:$J$13,2,FALSE),IF(J7318="solar",VLOOKUP('Form 923'!D7318,'Cross-Page Data'!$I$14:$J$117,2,FALSE),J7318))</f>
        <v>#N/A</v>
      </c>
      <c r="J7318" t="e">
        <f>VLOOKUP(E7318,'Cross-Page Data'!$D$4:$F$48,3,FALSE)</f>
        <v>#N/A</v>
      </c>
      <c r="K7318" t="b">
        <f t="shared" si="114"/>
        <v>1</v>
      </c>
    </row>
    <row r="7319" spans="9:11" x14ac:dyDescent="0.35">
      <c r="I7319" t="e">
        <f>IF(J7319="natural gas",VLOOKUP(D7319,'Cross-Page Data'!$I$4:$J$13,2,FALSE),IF(J7319="solar",VLOOKUP('Form 923'!D7319,'Cross-Page Data'!$I$14:$J$117,2,FALSE),J7319))</f>
        <v>#N/A</v>
      </c>
      <c r="J7319" t="e">
        <f>VLOOKUP(E7319,'Cross-Page Data'!$D$4:$F$48,3,FALSE)</f>
        <v>#N/A</v>
      </c>
      <c r="K7319" t="b">
        <f t="shared" si="114"/>
        <v>1</v>
      </c>
    </row>
    <row r="7320" spans="9:11" x14ac:dyDescent="0.35">
      <c r="I7320" t="e">
        <f>IF(J7320="natural gas",VLOOKUP(D7320,'Cross-Page Data'!$I$4:$J$13,2,FALSE),IF(J7320="solar",VLOOKUP('Form 923'!D7320,'Cross-Page Data'!$I$14:$J$117,2,FALSE),J7320))</f>
        <v>#N/A</v>
      </c>
      <c r="J7320" t="e">
        <f>VLOOKUP(E7320,'Cross-Page Data'!$D$4:$F$48,3,FALSE)</f>
        <v>#N/A</v>
      </c>
      <c r="K7320" t="b">
        <f t="shared" si="114"/>
        <v>1</v>
      </c>
    </row>
    <row r="7321" spans="9:11" x14ac:dyDescent="0.35">
      <c r="I7321" t="e">
        <f>IF(J7321="natural gas",VLOOKUP(D7321,'Cross-Page Data'!$I$4:$J$13,2,FALSE),IF(J7321="solar",VLOOKUP('Form 923'!D7321,'Cross-Page Data'!$I$14:$J$117,2,FALSE),J7321))</f>
        <v>#N/A</v>
      </c>
      <c r="J7321" t="e">
        <f>VLOOKUP(E7321,'Cross-Page Data'!$D$4:$F$48,3,FALSE)</f>
        <v>#N/A</v>
      </c>
      <c r="K7321" t="b">
        <f t="shared" si="114"/>
        <v>1</v>
      </c>
    </row>
    <row r="7322" spans="9:11" x14ac:dyDescent="0.35">
      <c r="I7322" t="e">
        <f>IF(J7322="natural gas",VLOOKUP(D7322,'Cross-Page Data'!$I$4:$J$13,2,FALSE),IF(J7322="solar",VLOOKUP('Form 923'!D7322,'Cross-Page Data'!$I$14:$J$117,2,FALSE),J7322))</f>
        <v>#N/A</v>
      </c>
      <c r="J7322" t="e">
        <f>VLOOKUP(E7322,'Cross-Page Data'!$D$4:$F$48,3,FALSE)</f>
        <v>#N/A</v>
      </c>
      <c r="K7322" t="b">
        <f t="shared" si="114"/>
        <v>1</v>
      </c>
    </row>
    <row r="7323" spans="9:11" x14ac:dyDescent="0.35">
      <c r="I7323" t="e">
        <f>IF(J7323="natural gas",VLOOKUP(D7323,'Cross-Page Data'!$I$4:$J$13,2,FALSE),IF(J7323="solar",VLOOKUP('Form 923'!D7323,'Cross-Page Data'!$I$14:$J$117,2,FALSE),J7323))</f>
        <v>#N/A</v>
      </c>
      <c r="J7323" t="e">
        <f>VLOOKUP(E7323,'Cross-Page Data'!$D$4:$F$48,3,FALSE)</f>
        <v>#N/A</v>
      </c>
      <c r="K7323" t="b">
        <f t="shared" si="114"/>
        <v>1</v>
      </c>
    </row>
    <row r="7324" spans="9:11" x14ac:dyDescent="0.35">
      <c r="I7324" t="e">
        <f>IF(J7324="natural gas",VLOOKUP(D7324,'Cross-Page Data'!$I$4:$J$13,2,FALSE),IF(J7324="solar",VLOOKUP('Form 923'!D7324,'Cross-Page Data'!$I$14:$J$117,2,FALSE),J7324))</f>
        <v>#N/A</v>
      </c>
      <c r="J7324" t="e">
        <f>VLOOKUP(E7324,'Cross-Page Data'!$D$4:$F$48,3,FALSE)</f>
        <v>#N/A</v>
      </c>
      <c r="K7324" t="b">
        <f t="shared" si="114"/>
        <v>1</v>
      </c>
    </row>
    <row r="7325" spans="9:11" x14ac:dyDescent="0.35">
      <c r="I7325" t="e">
        <f>IF(J7325="natural gas",VLOOKUP(D7325,'Cross-Page Data'!$I$4:$J$13,2,FALSE),IF(J7325="solar",VLOOKUP('Form 923'!D7325,'Cross-Page Data'!$I$14:$J$117,2,FALSE),J7325))</f>
        <v>#N/A</v>
      </c>
      <c r="J7325" t="e">
        <f>VLOOKUP(E7325,'Cross-Page Data'!$D$4:$F$48,3,FALSE)</f>
        <v>#N/A</v>
      </c>
      <c r="K7325" t="b">
        <f t="shared" si="114"/>
        <v>1</v>
      </c>
    </row>
    <row r="7326" spans="9:11" x14ac:dyDescent="0.35">
      <c r="I7326" t="e">
        <f>IF(J7326="natural gas",VLOOKUP(D7326,'Cross-Page Data'!$I$4:$J$13,2,FALSE),IF(J7326="solar",VLOOKUP('Form 923'!D7326,'Cross-Page Data'!$I$14:$J$117,2,FALSE),J7326))</f>
        <v>#N/A</v>
      </c>
      <c r="J7326" t="e">
        <f>VLOOKUP(E7326,'Cross-Page Data'!$D$4:$F$48,3,FALSE)</f>
        <v>#N/A</v>
      </c>
      <c r="K7326" t="b">
        <f t="shared" si="114"/>
        <v>1</v>
      </c>
    </row>
    <row r="7327" spans="9:11" x14ac:dyDescent="0.35">
      <c r="I7327" t="e">
        <f>IF(J7327="natural gas",VLOOKUP(D7327,'Cross-Page Data'!$I$4:$J$13,2,FALSE),IF(J7327="solar",VLOOKUP('Form 923'!D7327,'Cross-Page Data'!$I$14:$J$117,2,FALSE),J7327))</f>
        <v>#N/A</v>
      </c>
      <c r="J7327" t="e">
        <f>VLOOKUP(E7327,'Cross-Page Data'!$D$4:$F$48,3,FALSE)</f>
        <v>#N/A</v>
      </c>
      <c r="K7327" t="b">
        <f t="shared" si="114"/>
        <v>1</v>
      </c>
    </row>
    <row r="7328" spans="9:11" x14ac:dyDescent="0.35">
      <c r="I7328" t="e">
        <f>IF(J7328="natural gas",VLOOKUP(D7328,'Cross-Page Data'!$I$4:$J$13,2,FALSE),IF(J7328="solar",VLOOKUP('Form 923'!D7328,'Cross-Page Data'!$I$14:$J$117,2,FALSE),J7328))</f>
        <v>#N/A</v>
      </c>
      <c r="J7328" t="e">
        <f>VLOOKUP(E7328,'Cross-Page Data'!$D$4:$F$48,3,FALSE)</f>
        <v>#N/A</v>
      </c>
      <c r="K7328" t="b">
        <f t="shared" si="114"/>
        <v>1</v>
      </c>
    </row>
    <row r="7329" spans="9:11" x14ac:dyDescent="0.35">
      <c r="I7329" t="e">
        <f>IF(J7329="natural gas",VLOOKUP(D7329,'Cross-Page Data'!$I$4:$J$13,2,FALSE),IF(J7329="solar",VLOOKUP('Form 923'!D7329,'Cross-Page Data'!$I$14:$J$117,2,FALSE),J7329))</f>
        <v>#N/A</v>
      </c>
      <c r="J7329" t="e">
        <f>VLOOKUP(E7329,'Cross-Page Data'!$D$4:$F$48,3,FALSE)</f>
        <v>#N/A</v>
      </c>
      <c r="K7329" t="b">
        <f t="shared" si="114"/>
        <v>1</v>
      </c>
    </row>
    <row r="7330" spans="9:11" x14ac:dyDescent="0.35">
      <c r="I7330" t="e">
        <f>IF(J7330="natural gas",VLOOKUP(D7330,'Cross-Page Data'!$I$4:$J$13,2,FALSE),IF(J7330="solar",VLOOKUP('Form 923'!D7330,'Cross-Page Data'!$I$14:$J$117,2,FALSE),J7330))</f>
        <v>#N/A</v>
      </c>
      <c r="J7330" t="e">
        <f>VLOOKUP(E7330,'Cross-Page Data'!$D$4:$F$48,3,FALSE)</f>
        <v>#N/A</v>
      </c>
      <c r="K7330" t="b">
        <f t="shared" si="114"/>
        <v>1</v>
      </c>
    </row>
    <row r="7331" spans="9:11" x14ac:dyDescent="0.35">
      <c r="I7331" t="e">
        <f>IF(J7331="natural gas",VLOOKUP(D7331,'Cross-Page Data'!$I$4:$J$13,2,FALSE),IF(J7331="solar",VLOOKUP('Form 923'!D7331,'Cross-Page Data'!$I$14:$J$117,2,FALSE),J7331))</f>
        <v>#N/A</v>
      </c>
      <c r="J7331" t="e">
        <f>VLOOKUP(E7331,'Cross-Page Data'!$D$4:$F$48,3,FALSE)</f>
        <v>#N/A</v>
      </c>
      <c r="K7331" t="b">
        <f t="shared" si="114"/>
        <v>1</v>
      </c>
    </row>
    <row r="7332" spans="9:11" x14ac:dyDescent="0.35">
      <c r="I7332" t="e">
        <f>IF(J7332="natural gas",VLOOKUP(D7332,'Cross-Page Data'!$I$4:$J$13,2,FALSE),IF(J7332="solar",VLOOKUP('Form 923'!D7332,'Cross-Page Data'!$I$14:$J$117,2,FALSE),J7332))</f>
        <v>#N/A</v>
      </c>
      <c r="J7332" t="e">
        <f>VLOOKUP(E7332,'Cross-Page Data'!$D$4:$F$48,3,FALSE)</f>
        <v>#N/A</v>
      </c>
      <c r="K7332" t="b">
        <f t="shared" si="114"/>
        <v>1</v>
      </c>
    </row>
    <row r="7333" spans="9:11" x14ac:dyDescent="0.35">
      <c r="I7333" t="e">
        <f>IF(J7333="natural gas",VLOOKUP(D7333,'Cross-Page Data'!$I$4:$J$13,2,FALSE),IF(J7333="solar",VLOOKUP('Form 923'!D7333,'Cross-Page Data'!$I$14:$J$117,2,FALSE),J7333))</f>
        <v>#N/A</v>
      </c>
      <c r="J7333" t="e">
        <f>VLOOKUP(E7333,'Cross-Page Data'!$D$4:$F$48,3,FALSE)</f>
        <v>#N/A</v>
      </c>
      <c r="K7333" t="b">
        <f t="shared" si="114"/>
        <v>1</v>
      </c>
    </row>
    <row r="7334" spans="9:11" x14ac:dyDescent="0.35">
      <c r="I7334" t="e">
        <f>IF(J7334="natural gas",VLOOKUP(D7334,'Cross-Page Data'!$I$4:$J$13,2,FALSE),IF(J7334="solar",VLOOKUP('Form 923'!D7334,'Cross-Page Data'!$I$14:$J$117,2,FALSE),J7334))</f>
        <v>#N/A</v>
      </c>
      <c r="J7334" t="e">
        <f>VLOOKUP(E7334,'Cross-Page Data'!$D$4:$F$48,3,FALSE)</f>
        <v>#N/A</v>
      </c>
      <c r="K7334" t="b">
        <f t="shared" si="114"/>
        <v>1</v>
      </c>
    </row>
    <row r="7335" spans="9:11" x14ac:dyDescent="0.35">
      <c r="I7335" t="e">
        <f>IF(J7335="natural gas",VLOOKUP(D7335,'Cross-Page Data'!$I$4:$J$13,2,FALSE),IF(J7335="solar",VLOOKUP('Form 923'!D7335,'Cross-Page Data'!$I$14:$J$117,2,FALSE),J7335))</f>
        <v>#N/A</v>
      </c>
      <c r="J7335" t="e">
        <f>VLOOKUP(E7335,'Cross-Page Data'!$D$4:$F$48,3,FALSE)</f>
        <v>#N/A</v>
      </c>
      <c r="K7335" t="b">
        <f t="shared" si="114"/>
        <v>1</v>
      </c>
    </row>
    <row r="7336" spans="9:11" x14ac:dyDescent="0.35">
      <c r="I7336" t="e">
        <f>IF(J7336="natural gas",VLOOKUP(D7336,'Cross-Page Data'!$I$4:$J$13,2,FALSE),IF(J7336="solar",VLOOKUP('Form 923'!D7336,'Cross-Page Data'!$I$14:$J$117,2,FALSE),J7336))</f>
        <v>#N/A</v>
      </c>
      <c r="J7336" t="e">
        <f>VLOOKUP(E7336,'Cross-Page Data'!$D$4:$F$48,3,FALSE)</f>
        <v>#N/A</v>
      </c>
      <c r="K7336" t="b">
        <f t="shared" si="114"/>
        <v>1</v>
      </c>
    </row>
    <row r="7337" spans="9:11" x14ac:dyDescent="0.35">
      <c r="I7337" t="e">
        <f>IF(J7337="natural gas",VLOOKUP(D7337,'Cross-Page Data'!$I$4:$J$13,2,FALSE),IF(J7337="solar",VLOOKUP('Form 923'!D7337,'Cross-Page Data'!$I$14:$J$117,2,FALSE),J7337))</f>
        <v>#N/A</v>
      </c>
      <c r="J7337" t="e">
        <f>VLOOKUP(E7337,'Cross-Page Data'!$D$4:$F$48,3,FALSE)</f>
        <v>#N/A</v>
      </c>
      <c r="K7337" t="b">
        <f t="shared" si="114"/>
        <v>1</v>
      </c>
    </row>
    <row r="7338" spans="9:11" x14ac:dyDescent="0.35">
      <c r="I7338" t="e">
        <f>IF(J7338="natural gas",VLOOKUP(D7338,'Cross-Page Data'!$I$4:$J$13,2,FALSE),IF(J7338="solar",VLOOKUP('Form 923'!D7338,'Cross-Page Data'!$I$14:$J$117,2,FALSE),J7338))</f>
        <v>#N/A</v>
      </c>
      <c r="J7338" t="e">
        <f>VLOOKUP(E7338,'Cross-Page Data'!$D$4:$F$48,3,FALSE)</f>
        <v>#N/A</v>
      </c>
      <c r="K7338" t="b">
        <f t="shared" si="114"/>
        <v>1</v>
      </c>
    </row>
    <row r="7339" spans="9:11" x14ac:dyDescent="0.35">
      <c r="I7339" t="e">
        <f>IF(J7339="natural gas",VLOOKUP(D7339,'Cross-Page Data'!$I$4:$J$13,2,FALSE),IF(J7339="solar",VLOOKUP('Form 923'!D7339,'Cross-Page Data'!$I$14:$J$117,2,FALSE),J7339))</f>
        <v>#N/A</v>
      </c>
      <c r="J7339" t="e">
        <f>VLOOKUP(E7339,'Cross-Page Data'!$D$4:$F$48,3,FALSE)</f>
        <v>#N/A</v>
      </c>
      <c r="K7339" t="b">
        <f t="shared" si="114"/>
        <v>1</v>
      </c>
    </row>
    <row r="7340" spans="9:11" x14ac:dyDescent="0.35">
      <c r="I7340" t="e">
        <f>IF(J7340="natural gas",VLOOKUP(D7340,'Cross-Page Data'!$I$4:$J$13,2,FALSE),IF(J7340="solar",VLOOKUP('Form 923'!D7340,'Cross-Page Data'!$I$14:$J$117,2,FALSE),J7340))</f>
        <v>#N/A</v>
      </c>
      <c r="J7340" t="e">
        <f>VLOOKUP(E7340,'Cross-Page Data'!$D$4:$F$48,3,FALSE)</f>
        <v>#N/A</v>
      </c>
      <c r="K7340" t="b">
        <f t="shared" si="114"/>
        <v>1</v>
      </c>
    </row>
    <row r="7341" spans="9:11" x14ac:dyDescent="0.35">
      <c r="I7341" t="e">
        <f>IF(J7341="natural gas",VLOOKUP(D7341,'Cross-Page Data'!$I$4:$J$13,2,FALSE),IF(J7341="solar",VLOOKUP('Form 923'!D7341,'Cross-Page Data'!$I$14:$J$117,2,FALSE),J7341))</f>
        <v>#N/A</v>
      </c>
      <c r="J7341" t="e">
        <f>VLOOKUP(E7341,'Cross-Page Data'!$D$4:$F$48,3,FALSE)</f>
        <v>#N/A</v>
      </c>
      <c r="K7341" t="b">
        <f t="shared" si="114"/>
        <v>1</v>
      </c>
    </row>
    <row r="7342" spans="9:11" x14ac:dyDescent="0.35">
      <c r="I7342" t="e">
        <f>IF(J7342="natural gas",VLOOKUP(D7342,'Cross-Page Data'!$I$4:$J$13,2,FALSE),IF(J7342="solar",VLOOKUP('Form 923'!D7342,'Cross-Page Data'!$I$14:$J$117,2,FALSE),J7342))</f>
        <v>#N/A</v>
      </c>
      <c r="J7342" t="e">
        <f>VLOOKUP(E7342,'Cross-Page Data'!$D$4:$F$48,3,FALSE)</f>
        <v>#N/A</v>
      </c>
      <c r="K7342" t="b">
        <f t="shared" si="114"/>
        <v>1</v>
      </c>
    </row>
    <row r="7343" spans="9:11" x14ac:dyDescent="0.35">
      <c r="I7343" t="e">
        <f>IF(J7343="natural gas",VLOOKUP(D7343,'Cross-Page Data'!$I$4:$J$13,2,FALSE),IF(J7343="solar",VLOOKUP('Form 923'!D7343,'Cross-Page Data'!$I$14:$J$117,2,FALSE),J7343))</f>
        <v>#N/A</v>
      </c>
      <c r="J7343" t="e">
        <f>VLOOKUP(E7343,'Cross-Page Data'!$D$4:$F$48,3,FALSE)</f>
        <v>#N/A</v>
      </c>
      <c r="K7343" t="b">
        <f t="shared" si="114"/>
        <v>1</v>
      </c>
    </row>
    <row r="7344" spans="9:11" x14ac:dyDescent="0.35">
      <c r="I7344" t="e">
        <f>IF(J7344="natural gas",VLOOKUP(D7344,'Cross-Page Data'!$I$4:$J$13,2,FALSE),IF(J7344="solar",VLOOKUP('Form 923'!D7344,'Cross-Page Data'!$I$14:$J$117,2,FALSE),J7344))</f>
        <v>#N/A</v>
      </c>
      <c r="J7344" t="e">
        <f>VLOOKUP(E7344,'Cross-Page Data'!$D$4:$F$48,3,FALSE)</f>
        <v>#N/A</v>
      </c>
      <c r="K7344" t="b">
        <f t="shared" si="114"/>
        <v>1</v>
      </c>
    </row>
    <row r="7345" spans="9:11" x14ac:dyDescent="0.35">
      <c r="I7345" t="e">
        <f>IF(J7345="natural gas",VLOOKUP(D7345,'Cross-Page Data'!$I$4:$J$13,2,FALSE),IF(J7345="solar",VLOOKUP('Form 923'!D7345,'Cross-Page Data'!$I$14:$J$117,2,FALSE),J7345))</f>
        <v>#N/A</v>
      </c>
      <c r="J7345" t="e">
        <f>VLOOKUP(E7345,'Cross-Page Data'!$D$4:$F$48,3,FALSE)</f>
        <v>#N/A</v>
      </c>
      <c r="K7345" t="b">
        <f t="shared" si="114"/>
        <v>1</v>
      </c>
    </row>
    <row r="7346" spans="9:11" x14ac:dyDescent="0.35">
      <c r="I7346" t="e">
        <f>IF(J7346="natural gas",VLOOKUP(D7346,'Cross-Page Data'!$I$4:$J$13,2,FALSE),IF(J7346="solar",VLOOKUP('Form 923'!D7346,'Cross-Page Data'!$I$14:$J$117,2,FALSE),J7346))</f>
        <v>#N/A</v>
      </c>
      <c r="J7346" t="e">
        <f>VLOOKUP(E7346,'Cross-Page Data'!$D$4:$F$48,3,FALSE)</f>
        <v>#N/A</v>
      </c>
      <c r="K7346" t="b">
        <f t="shared" si="114"/>
        <v>1</v>
      </c>
    </row>
    <row r="7347" spans="9:11" x14ac:dyDescent="0.35">
      <c r="I7347" t="e">
        <f>IF(J7347="natural gas",VLOOKUP(D7347,'Cross-Page Data'!$I$4:$J$13,2,FALSE),IF(J7347="solar",VLOOKUP('Form 923'!D7347,'Cross-Page Data'!$I$14:$J$117,2,FALSE),J7347))</f>
        <v>#N/A</v>
      </c>
      <c r="J7347" t="e">
        <f>VLOOKUP(E7347,'Cross-Page Data'!$D$4:$F$48,3,FALSE)</f>
        <v>#N/A</v>
      </c>
      <c r="K7347" t="b">
        <f t="shared" si="114"/>
        <v>1</v>
      </c>
    </row>
    <row r="7348" spans="9:11" x14ac:dyDescent="0.35">
      <c r="I7348" t="e">
        <f>IF(J7348="natural gas",VLOOKUP(D7348,'Cross-Page Data'!$I$4:$J$13,2,FALSE),IF(J7348="solar",VLOOKUP('Form 923'!D7348,'Cross-Page Data'!$I$14:$J$117,2,FALSE),J7348))</f>
        <v>#N/A</v>
      </c>
      <c r="J7348" t="e">
        <f>VLOOKUP(E7348,'Cross-Page Data'!$D$4:$F$48,3,FALSE)</f>
        <v>#N/A</v>
      </c>
      <c r="K7348" t="b">
        <f t="shared" si="114"/>
        <v>1</v>
      </c>
    </row>
    <row r="7349" spans="9:11" x14ac:dyDescent="0.35">
      <c r="I7349" t="e">
        <f>IF(J7349="natural gas",VLOOKUP(D7349,'Cross-Page Data'!$I$4:$J$13,2,FALSE),IF(J7349="solar",VLOOKUP('Form 923'!D7349,'Cross-Page Data'!$I$14:$J$117,2,FALSE),J7349))</f>
        <v>#N/A</v>
      </c>
      <c r="J7349" t="e">
        <f>VLOOKUP(E7349,'Cross-Page Data'!$D$4:$F$48,3,FALSE)</f>
        <v>#N/A</v>
      </c>
      <c r="K7349" t="b">
        <f t="shared" si="114"/>
        <v>1</v>
      </c>
    </row>
    <row r="7350" spans="9:11" x14ac:dyDescent="0.35">
      <c r="I7350" t="e">
        <f>IF(J7350="natural gas",VLOOKUP(D7350,'Cross-Page Data'!$I$4:$J$13,2,FALSE),IF(J7350="solar",VLOOKUP('Form 923'!D7350,'Cross-Page Data'!$I$14:$J$117,2,FALSE),J7350))</f>
        <v>#N/A</v>
      </c>
      <c r="J7350" t="e">
        <f>VLOOKUP(E7350,'Cross-Page Data'!$D$4:$F$48,3,FALSE)</f>
        <v>#N/A</v>
      </c>
      <c r="K7350" t="b">
        <f t="shared" si="114"/>
        <v>1</v>
      </c>
    </row>
    <row r="7351" spans="9:11" x14ac:dyDescent="0.35">
      <c r="I7351" t="e">
        <f>IF(J7351="natural gas",VLOOKUP(D7351,'Cross-Page Data'!$I$4:$J$13,2,FALSE),IF(J7351="solar",VLOOKUP('Form 923'!D7351,'Cross-Page Data'!$I$14:$J$117,2,FALSE),J7351))</f>
        <v>#N/A</v>
      </c>
      <c r="J7351" t="e">
        <f>VLOOKUP(E7351,'Cross-Page Data'!$D$4:$F$48,3,FALSE)</f>
        <v>#N/A</v>
      </c>
      <c r="K7351" t="b">
        <f t="shared" si="114"/>
        <v>1</v>
      </c>
    </row>
    <row r="7352" spans="9:11" x14ac:dyDescent="0.35">
      <c r="I7352" t="e">
        <f>IF(J7352="natural gas",VLOOKUP(D7352,'Cross-Page Data'!$I$4:$J$13,2,FALSE),IF(J7352="solar",VLOOKUP('Form 923'!D7352,'Cross-Page Data'!$I$14:$J$117,2,FALSE),J7352))</f>
        <v>#N/A</v>
      </c>
      <c r="J7352" t="e">
        <f>VLOOKUP(E7352,'Cross-Page Data'!$D$4:$F$48,3,FALSE)</f>
        <v>#N/A</v>
      </c>
      <c r="K7352" t="b">
        <f t="shared" si="114"/>
        <v>1</v>
      </c>
    </row>
    <row r="7353" spans="9:11" x14ac:dyDescent="0.35">
      <c r="I7353" t="e">
        <f>IF(J7353="natural gas",VLOOKUP(D7353,'Cross-Page Data'!$I$4:$J$13,2,FALSE),IF(J7353="solar",VLOOKUP('Form 923'!D7353,'Cross-Page Data'!$I$14:$J$117,2,FALSE),J7353))</f>
        <v>#N/A</v>
      </c>
      <c r="J7353" t="e">
        <f>VLOOKUP(E7353,'Cross-Page Data'!$D$4:$F$48,3,FALSE)</f>
        <v>#N/A</v>
      </c>
      <c r="K7353" t="b">
        <f t="shared" si="114"/>
        <v>1</v>
      </c>
    </row>
    <row r="7354" spans="9:11" x14ac:dyDescent="0.35">
      <c r="I7354" t="e">
        <f>IF(J7354="natural gas",VLOOKUP(D7354,'Cross-Page Data'!$I$4:$J$13,2,FALSE),IF(J7354="solar",VLOOKUP('Form 923'!D7354,'Cross-Page Data'!$I$14:$J$117,2,FALSE),J7354))</f>
        <v>#N/A</v>
      </c>
      <c r="J7354" t="e">
        <f>VLOOKUP(E7354,'Cross-Page Data'!$D$4:$F$48,3,FALSE)</f>
        <v>#N/A</v>
      </c>
      <c r="K7354" t="b">
        <f t="shared" si="114"/>
        <v>1</v>
      </c>
    </row>
    <row r="7355" spans="9:11" x14ac:dyDescent="0.35">
      <c r="I7355" t="e">
        <f>IF(J7355="natural gas",VLOOKUP(D7355,'Cross-Page Data'!$I$4:$J$13,2,FALSE),IF(J7355="solar",VLOOKUP('Form 923'!D7355,'Cross-Page Data'!$I$14:$J$117,2,FALSE),J7355))</f>
        <v>#N/A</v>
      </c>
      <c r="J7355" t="e">
        <f>VLOOKUP(E7355,'Cross-Page Data'!$D$4:$F$48,3,FALSE)</f>
        <v>#N/A</v>
      </c>
      <c r="K7355" t="b">
        <f t="shared" si="114"/>
        <v>1</v>
      </c>
    </row>
    <row r="7356" spans="9:11" x14ac:dyDescent="0.35">
      <c r="I7356" t="e">
        <f>IF(J7356="natural gas",VLOOKUP(D7356,'Cross-Page Data'!$I$4:$J$13,2,FALSE),IF(J7356="solar",VLOOKUP('Form 923'!D7356,'Cross-Page Data'!$I$14:$J$117,2,FALSE),J7356))</f>
        <v>#N/A</v>
      </c>
      <c r="J7356" t="e">
        <f>VLOOKUP(E7356,'Cross-Page Data'!$D$4:$F$48,3,FALSE)</f>
        <v>#N/A</v>
      </c>
      <c r="K7356" t="b">
        <f t="shared" si="114"/>
        <v>1</v>
      </c>
    </row>
    <row r="7357" spans="9:11" x14ac:dyDescent="0.35">
      <c r="I7357" t="e">
        <f>IF(J7357="natural gas",VLOOKUP(D7357,'Cross-Page Data'!$I$4:$J$13,2,FALSE),IF(J7357="solar",VLOOKUP('Form 923'!D7357,'Cross-Page Data'!$I$14:$J$117,2,FALSE),J7357))</f>
        <v>#N/A</v>
      </c>
      <c r="J7357" t="e">
        <f>VLOOKUP(E7357,'Cross-Page Data'!$D$4:$F$48,3,FALSE)</f>
        <v>#N/A</v>
      </c>
      <c r="K7357" t="b">
        <f t="shared" si="114"/>
        <v>1</v>
      </c>
    </row>
    <row r="7358" spans="9:11" x14ac:dyDescent="0.35">
      <c r="I7358" t="e">
        <f>IF(J7358="natural gas",VLOOKUP(D7358,'Cross-Page Data'!$I$4:$J$13,2,FALSE),IF(J7358="solar",VLOOKUP('Form 923'!D7358,'Cross-Page Data'!$I$14:$J$117,2,FALSE),J7358))</f>
        <v>#N/A</v>
      </c>
      <c r="J7358" t="e">
        <f>VLOOKUP(E7358,'Cross-Page Data'!$D$4:$F$48,3,FALSE)</f>
        <v>#N/A</v>
      </c>
      <c r="K7358" t="b">
        <f t="shared" si="114"/>
        <v>1</v>
      </c>
    </row>
    <row r="7359" spans="9:11" x14ac:dyDescent="0.35">
      <c r="I7359" t="e">
        <f>IF(J7359="natural gas",VLOOKUP(D7359,'Cross-Page Data'!$I$4:$J$13,2,FALSE),IF(J7359="solar",VLOOKUP('Form 923'!D7359,'Cross-Page Data'!$I$14:$J$117,2,FALSE),J7359))</f>
        <v>#N/A</v>
      </c>
      <c r="J7359" t="e">
        <f>VLOOKUP(E7359,'Cross-Page Data'!$D$4:$F$48,3,FALSE)</f>
        <v>#N/A</v>
      </c>
      <c r="K7359" t="b">
        <f t="shared" si="114"/>
        <v>1</v>
      </c>
    </row>
    <row r="7360" spans="9:11" x14ac:dyDescent="0.35">
      <c r="I7360" t="e">
        <f>IF(J7360="natural gas",VLOOKUP(D7360,'Cross-Page Data'!$I$4:$J$13,2,FALSE),IF(J7360="solar",VLOOKUP('Form 923'!D7360,'Cross-Page Data'!$I$14:$J$117,2,FALSE),J7360))</f>
        <v>#N/A</v>
      </c>
      <c r="J7360" t="e">
        <f>VLOOKUP(E7360,'Cross-Page Data'!$D$4:$F$48,3,FALSE)</f>
        <v>#N/A</v>
      </c>
      <c r="K7360" t="b">
        <f t="shared" si="114"/>
        <v>1</v>
      </c>
    </row>
    <row r="7361" spans="9:11" x14ac:dyDescent="0.35">
      <c r="I7361" t="e">
        <f>IF(J7361="natural gas",VLOOKUP(D7361,'Cross-Page Data'!$I$4:$J$13,2,FALSE),IF(J7361="solar",VLOOKUP('Form 923'!D7361,'Cross-Page Data'!$I$14:$J$117,2,FALSE),J7361))</f>
        <v>#N/A</v>
      </c>
      <c r="J7361" t="e">
        <f>VLOOKUP(E7361,'Cross-Page Data'!$D$4:$F$48,3,FALSE)</f>
        <v>#N/A</v>
      </c>
      <c r="K7361" t="b">
        <f t="shared" si="114"/>
        <v>1</v>
      </c>
    </row>
    <row r="7362" spans="9:11" x14ac:dyDescent="0.35">
      <c r="I7362" t="e">
        <f>IF(J7362="natural gas",VLOOKUP(D7362,'Cross-Page Data'!$I$4:$J$13,2,FALSE),IF(J7362="solar",VLOOKUP('Form 923'!D7362,'Cross-Page Data'!$I$14:$J$117,2,FALSE),J7362))</f>
        <v>#N/A</v>
      </c>
      <c r="J7362" t="e">
        <f>VLOOKUP(E7362,'Cross-Page Data'!$D$4:$F$48,3,FALSE)</f>
        <v>#N/A</v>
      </c>
      <c r="K7362" t="b">
        <f t="shared" si="114"/>
        <v>1</v>
      </c>
    </row>
    <row r="7363" spans="9:11" x14ac:dyDescent="0.35">
      <c r="I7363" t="e">
        <f>IF(J7363="natural gas",VLOOKUP(D7363,'Cross-Page Data'!$I$4:$J$13,2,FALSE),IF(J7363="solar",VLOOKUP('Form 923'!D7363,'Cross-Page Data'!$I$14:$J$117,2,FALSE),J7363))</f>
        <v>#N/A</v>
      </c>
      <c r="J7363" t="e">
        <f>VLOOKUP(E7363,'Cross-Page Data'!$D$4:$F$48,3,FALSE)</f>
        <v>#N/A</v>
      </c>
      <c r="K7363" t="b">
        <f t="shared" si="114"/>
        <v>1</v>
      </c>
    </row>
    <row r="7364" spans="9:11" x14ac:dyDescent="0.35">
      <c r="I7364" t="e">
        <f>IF(J7364="natural gas",VLOOKUP(D7364,'Cross-Page Data'!$I$4:$J$13,2,FALSE),IF(J7364="solar",VLOOKUP('Form 923'!D7364,'Cross-Page Data'!$I$14:$J$117,2,FALSE),J7364))</f>
        <v>#N/A</v>
      </c>
      <c r="J7364" t="e">
        <f>VLOOKUP(E7364,'Cross-Page Data'!$D$4:$F$48,3,FALSE)</f>
        <v>#N/A</v>
      </c>
      <c r="K7364" t="b">
        <f t="shared" si="114"/>
        <v>1</v>
      </c>
    </row>
    <row r="7365" spans="9:11" x14ac:dyDescent="0.35">
      <c r="I7365" t="e">
        <f>IF(J7365="natural gas",VLOOKUP(D7365,'Cross-Page Data'!$I$4:$J$13,2,FALSE),IF(J7365="solar",VLOOKUP('Form 923'!D7365,'Cross-Page Data'!$I$14:$J$117,2,FALSE),J7365))</f>
        <v>#N/A</v>
      </c>
      <c r="J7365" t="e">
        <f>VLOOKUP(E7365,'Cross-Page Data'!$D$4:$F$48,3,FALSE)</f>
        <v>#N/A</v>
      </c>
      <c r="K7365" t="b">
        <f t="shared" si="114"/>
        <v>1</v>
      </c>
    </row>
    <row r="7366" spans="9:11" x14ac:dyDescent="0.35">
      <c r="I7366" t="e">
        <f>IF(J7366="natural gas",VLOOKUP(D7366,'Cross-Page Data'!$I$4:$J$13,2,FALSE),IF(J7366="solar",VLOOKUP('Form 923'!D7366,'Cross-Page Data'!$I$14:$J$117,2,FALSE),J7366))</f>
        <v>#N/A</v>
      </c>
      <c r="J7366" t="e">
        <f>VLOOKUP(E7366,'Cross-Page Data'!$D$4:$F$48,3,FALSE)</f>
        <v>#N/A</v>
      </c>
      <c r="K7366" t="b">
        <f t="shared" si="114"/>
        <v>1</v>
      </c>
    </row>
    <row r="7367" spans="9:11" x14ac:dyDescent="0.3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35">
      <c r="I7368" t="e">
        <f>IF(J7368="natural gas",VLOOKUP(D7368,'Cross-Page Data'!$I$4:$J$13,2,FALSE),IF(J7368="solar",VLOOKUP('Form 923'!D7368,'Cross-Page Data'!$I$14:$J$117,2,FALSE),J7368))</f>
        <v>#N/A</v>
      </c>
      <c r="J7368" t="e">
        <f>VLOOKUP(E7368,'Cross-Page Data'!$D$4:$F$48,3,FALSE)</f>
        <v>#N/A</v>
      </c>
      <c r="K7368" t="b">
        <f t="shared" si="115"/>
        <v>1</v>
      </c>
    </row>
    <row r="7369" spans="9:11" x14ac:dyDescent="0.35">
      <c r="I7369" t="e">
        <f>IF(J7369="natural gas",VLOOKUP(D7369,'Cross-Page Data'!$I$4:$J$13,2,FALSE),IF(J7369="solar",VLOOKUP('Form 923'!D7369,'Cross-Page Data'!$I$14:$J$117,2,FALSE),J7369))</f>
        <v>#N/A</v>
      </c>
      <c r="J7369" t="e">
        <f>VLOOKUP(E7369,'Cross-Page Data'!$D$4:$F$48,3,FALSE)</f>
        <v>#N/A</v>
      </c>
      <c r="K7369" t="b">
        <f t="shared" si="115"/>
        <v>1</v>
      </c>
    </row>
    <row r="7370" spans="9:11" x14ac:dyDescent="0.35">
      <c r="I7370" t="e">
        <f>IF(J7370="natural gas",VLOOKUP(D7370,'Cross-Page Data'!$I$4:$J$13,2,FALSE),IF(J7370="solar",VLOOKUP('Form 923'!D7370,'Cross-Page Data'!$I$14:$J$117,2,FALSE),J7370))</f>
        <v>#N/A</v>
      </c>
      <c r="J7370" t="e">
        <f>VLOOKUP(E7370,'Cross-Page Data'!$D$4:$F$48,3,FALSE)</f>
        <v>#N/A</v>
      </c>
      <c r="K7370" t="b">
        <f t="shared" si="115"/>
        <v>1</v>
      </c>
    </row>
    <row r="7371" spans="9:11" x14ac:dyDescent="0.35">
      <c r="I7371" t="e">
        <f>IF(J7371="natural gas",VLOOKUP(D7371,'Cross-Page Data'!$I$4:$J$13,2,FALSE),IF(J7371="solar",VLOOKUP('Form 923'!D7371,'Cross-Page Data'!$I$14:$J$117,2,FALSE),J7371))</f>
        <v>#N/A</v>
      </c>
      <c r="J7371" t="e">
        <f>VLOOKUP(E7371,'Cross-Page Data'!$D$4:$F$48,3,FALSE)</f>
        <v>#N/A</v>
      </c>
      <c r="K7371" t="b">
        <f t="shared" si="115"/>
        <v>1</v>
      </c>
    </row>
    <row r="7372" spans="9:11" x14ac:dyDescent="0.35">
      <c r="I7372" t="e">
        <f>IF(J7372="natural gas",VLOOKUP(D7372,'Cross-Page Data'!$I$4:$J$13,2,FALSE),IF(J7372="solar",VLOOKUP('Form 923'!D7372,'Cross-Page Data'!$I$14:$J$117,2,FALSE),J7372))</f>
        <v>#N/A</v>
      </c>
      <c r="J7372" t="e">
        <f>VLOOKUP(E7372,'Cross-Page Data'!$D$4:$F$48,3,FALSE)</f>
        <v>#N/A</v>
      </c>
      <c r="K7372" t="b">
        <f t="shared" si="115"/>
        <v>1</v>
      </c>
    </row>
    <row r="7373" spans="9:11" x14ac:dyDescent="0.35">
      <c r="I7373" t="e">
        <f>IF(J7373="natural gas",VLOOKUP(D7373,'Cross-Page Data'!$I$4:$J$13,2,FALSE),IF(J7373="solar",VLOOKUP('Form 923'!D7373,'Cross-Page Data'!$I$14:$J$117,2,FALSE),J7373))</f>
        <v>#N/A</v>
      </c>
      <c r="J7373" t="e">
        <f>VLOOKUP(E7373,'Cross-Page Data'!$D$4:$F$48,3,FALSE)</f>
        <v>#N/A</v>
      </c>
      <c r="K7373" t="b">
        <f t="shared" si="115"/>
        <v>1</v>
      </c>
    </row>
    <row r="7374" spans="9:11" x14ac:dyDescent="0.35">
      <c r="I7374" t="e">
        <f>IF(J7374="natural gas",VLOOKUP(D7374,'Cross-Page Data'!$I$4:$J$13,2,FALSE),IF(J7374="solar",VLOOKUP('Form 923'!D7374,'Cross-Page Data'!$I$14:$J$117,2,FALSE),J7374))</f>
        <v>#N/A</v>
      </c>
      <c r="J7374" t="e">
        <f>VLOOKUP(E7374,'Cross-Page Data'!$D$4:$F$48,3,FALSE)</f>
        <v>#N/A</v>
      </c>
      <c r="K7374" t="b">
        <f t="shared" si="115"/>
        <v>1</v>
      </c>
    </row>
    <row r="7375" spans="9:11" x14ac:dyDescent="0.35">
      <c r="I7375" t="e">
        <f>IF(J7375="natural gas",VLOOKUP(D7375,'Cross-Page Data'!$I$4:$J$13,2,FALSE),IF(J7375="solar",VLOOKUP('Form 923'!D7375,'Cross-Page Data'!$I$14:$J$117,2,FALSE),J7375))</f>
        <v>#N/A</v>
      </c>
      <c r="J7375" t="e">
        <f>VLOOKUP(E7375,'Cross-Page Data'!$D$4:$F$48,3,FALSE)</f>
        <v>#N/A</v>
      </c>
      <c r="K7375" t="b">
        <f t="shared" si="115"/>
        <v>1</v>
      </c>
    </row>
    <row r="7376" spans="9:11" x14ac:dyDescent="0.35">
      <c r="I7376" t="e">
        <f>IF(J7376="natural gas",VLOOKUP(D7376,'Cross-Page Data'!$I$4:$J$13,2,FALSE),IF(J7376="solar",VLOOKUP('Form 923'!D7376,'Cross-Page Data'!$I$14:$J$117,2,FALSE),J7376))</f>
        <v>#N/A</v>
      </c>
      <c r="J7376" t="e">
        <f>VLOOKUP(E7376,'Cross-Page Data'!$D$4:$F$48,3,FALSE)</f>
        <v>#N/A</v>
      </c>
      <c r="K7376" t="b">
        <f t="shared" si="115"/>
        <v>1</v>
      </c>
    </row>
    <row r="7377" spans="9:11" x14ac:dyDescent="0.35">
      <c r="I7377" t="e">
        <f>IF(J7377="natural gas",VLOOKUP(D7377,'Cross-Page Data'!$I$4:$J$13,2,FALSE),IF(J7377="solar",VLOOKUP('Form 923'!D7377,'Cross-Page Data'!$I$14:$J$117,2,FALSE),J7377))</f>
        <v>#N/A</v>
      </c>
      <c r="J7377" t="e">
        <f>VLOOKUP(E7377,'Cross-Page Data'!$D$4:$F$48,3,FALSE)</f>
        <v>#N/A</v>
      </c>
      <c r="K7377" t="b">
        <f t="shared" si="115"/>
        <v>1</v>
      </c>
    </row>
    <row r="7378" spans="9:11" x14ac:dyDescent="0.35">
      <c r="I7378" t="e">
        <f>IF(J7378="natural gas",VLOOKUP(D7378,'Cross-Page Data'!$I$4:$J$13,2,FALSE),IF(J7378="solar",VLOOKUP('Form 923'!D7378,'Cross-Page Data'!$I$14:$J$117,2,FALSE),J7378))</f>
        <v>#N/A</v>
      </c>
      <c r="J7378" t="e">
        <f>VLOOKUP(E7378,'Cross-Page Data'!$D$4:$F$48,3,FALSE)</f>
        <v>#N/A</v>
      </c>
      <c r="K7378" t="b">
        <f t="shared" si="115"/>
        <v>1</v>
      </c>
    </row>
    <row r="7379" spans="9:11" x14ac:dyDescent="0.35">
      <c r="I7379" t="e">
        <f>IF(J7379="natural gas",VLOOKUP(D7379,'Cross-Page Data'!$I$4:$J$13,2,FALSE),IF(J7379="solar",VLOOKUP('Form 923'!D7379,'Cross-Page Data'!$I$14:$J$117,2,FALSE),J7379))</f>
        <v>#N/A</v>
      </c>
      <c r="J7379" t="e">
        <f>VLOOKUP(E7379,'Cross-Page Data'!$D$4:$F$48,3,FALSE)</f>
        <v>#N/A</v>
      </c>
      <c r="K7379" t="b">
        <f t="shared" si="115"/>
        <v>1</v>
      </c>
    </row>
    <row r="7380" spans="9:11" x14ac:dyDescent="0.35">
      <c r="I7380" t="e">
        <f>IF(J7380="natural gas",VLOOKUP(D7380,'Cross-Page Data'!$I$4:$J$13,2,FALSE),IF(J7380="solar",VLOOKUP('Form 923'!D7380,'Cross-Page Data'!$I$14:$J$117,2,FALSE),J7380))</f>
        <v>#N/A</v>
      </c>
      <c r="J7380" t="e">
        <f>VLOOKUP(E7380,'Cross-Page Data'!$D$4:$F$48,3,FALSE)</f>
        <v>#N/A</v>
      </c>
      <c r="K7380" t="b">
        <f t="shared" si="115"/>
        <v>1</v>
      </c>
    </row>
    <row r="7381" spans="9:11" x14ac:dyDescent="0.35">
      <c r="I7381" t="e">
        <f>IF(J7381="natural gas",VLOOKUP(D7381,'Cross-Page Data'!$I$4:$J$13,2,FALSE),IF(J7381="solar",VLOOKUP('Form 923'!D7381,'Cross-Page Data'!$I$14:$J$117,2,FALSE),J7381))</f>
        <v>#N/A</v>
      </c>
      <c r="J7381" t="e">
        <f>VLOOKUP(E7381,'Cross-Page Data'!$D$4:$F$48,3,FALSE)</f>
        <v>#N/A</v>
      </c>
      <c r="K7381" t="b">
        <f t="shared" si="115"/>
        <v>1</v>
      </c>
    </row>
    <row r="7382" spans="9:11" x14ac:dyDescent="0.35">
      <c r="I7382" t="e">
        <f>IF(J7382="natural gas",VLOOKUP(D7382,'Cross-Page Data'!$I$4:$J$13,2,FALSE),IF(J7382="solar",VLOOKUP('Form 923'!D7382,'Cross-Page Data'!$I$14:$J$117,2,FALSE),J7382))</f>
        <v>#N/A</v>
      </c>
      <c r="J7382" t="e">
        <f>VLOOKUP(E7382,'Cross-Page Data'!$D$4:$F$48,3,FALSE)</f>
        <v>#N/A</v>
      </c>
      <c r="K7382" t="b">
        <f t="shared" si="115"/>
        <v>1</v>
      </c>
    </row>
    <row r="7383" spans="9:11" x14ac:dyDescent="0.35">
      <c r="I7383" t="e">
        <f>IF(J7383="natural gas",VLOOKUP(D7383,'Cross-Page Data'!$I$4:$J$13,2,FALSE),IF(J7383="solar",VLOOKUP('Form 923'!D7383,'Cross-Page Data'!$I$14:$J$117,2,FALSE),J7383))</f>
        <v>#N/A</v>
      </c>
      <c r="J7383" t="e">
        <f>VLOOKUP(E7383,'Cross-Page Data'!$D$4:$F$48,3,FALSE)</f>
        <v>#N/A</v>
      </c>
      <c r="K7383" t="b">
        <f t="shared" si="115"/>
        <v>1</v>
      </c>
    </row>
    <row r="7384" spans="9:11" x14ac:dyDescent="0.35">
      <c r="I7384" t="e">
        <f>IF(J7384="natural gas",VLOOKUP(D7384,'Cross-Page Data'!$I$4:$J$13,2,FALSE),IF(J7384="solar",VLOOKUP('Form 923'!D7384,'Cross-Page Data'!$I$14:$J$117,2,FALSE),J7384))</f>
        <v>#N/A</v>
      </c>
      <c r="J7384" t="e">
        <f>VLOOKUP(E7384,'Cross-Page Data'!$D$4:$F$48,3,FALSE)</f>
        <v>#N/A</v>
      </c>
      <c r="K7384" t="b">
        <f t="shared" si="115"/>
        <v>1</v>
      </c>
    </row>
    <row r="7385" spans="9:11" x14ac:dyDescent="0.35">
      <c r="I7385" t="e">
        <f>IF(J7385="natural gas",VLOOKUP(D7385,'Cross-Page Data'!$I$4:$J$13,2,FALSE),IF(J7385="solar",VLOOKUP('Form 923'!D7385,'Cross-Page Data'!$I$14:$J$117,2,FALSE),J7385))</f>
        <v>#N/A</v>
      </c>
      <c r="J7385" t="e">
        <f>VLOOKUP(E7385,'Cross-Page Data'!$D$4:$F$48,3,FALSE)</f>
        <v>#N/A</v>
      </c>
      <c r="K7385" t="b">
        <f t="shared" si="115"/>
        <v>1</v>
      </c>
    </row>
    <row r="7386" spans="9:11" x14ac:dyDescent="0.35">
      <c r="I7386" t="e">
        <f>IF(J7386="natural gas",VLOOKUP(D7386,'Cross-Page Data'!$I$4:$J$13,2,FALSE),IF(J7386="solar",VLOOKUP('Form 923'!D7386,'Cross-Page Data'!$I$14:$J$117,2,FALSE),J7386))</f>
        <v>#N/A</v>
      </c>
      <c r="J7386" t="e">
        <f>VLOOKUP(E7386,'Cross-Page Data'!$D$4:$F$48,3,FALSE)</f>
        <v>#N/A</v>
      </c>
      <c r="K7386" t="b">
        <f t="shared" si="115"/>
        <v>1</v>
      </c>
    </row>
    <row r="7387" spans="9:11" x14ac:dyDescent="0.35">
      <c r="I7387" t="e">
        <f>IF(J7387="natural gas",VLOOKUP(D7387,'Cross-Page Data'!$I$4:$J$13,2,FALSE),IF(J7387="solar",VLOOKUP('Form 923'!D7387,'Cross-Page Data'!$I$14:$J$117,2,FALSE),J7387))</f>
        <v>#N/A</v>
      </c>
      <c r="J7387" t="e">
        <f>VLOOKUP(E7387,'Cross-Page Data'!$D$4:$F$48,3,FALSE)</f>
        <v>#N/A</v>
      </c>
      <c r="K7387" t="b">
        <f t="shared" si="115"/>
        <v>1</v>
      </c>
    </row>
    <row r="7388" spans="9:11" x14ac:dyDescent="0.35">
      <c r="I7388" t="e">
        <f>IF(J7388="natural gas",VLOOKUP(D7388,'Cross-Page Data'!$I$4:$J$13,2,FALSE),IF(J7388="solar",VLOOKUP('Form 923'!D7388,'Cross-Page Data'!$I$14:$J$117,2,FALSE),J7388))</f>
        <v>#N/A</v>
      </c>
      <c r="J7388" t="e">
        <f>VLOOKUP(E7388,'Cross-Page Data'!$D$4:$F$48,3,FALSE)</f>
        <v>#N/A</v>
      </c>
      <c r="K7388" t="b">
        <f t="shared" si="115"/>
        <v>1</v>
      </c>
    </row>
    <row r="7389" spans="9:11" x14ac:dyDescent="0.35">
      <c r="I7389" t="e">
        <f>IF(J7389="natural gas",VLOOKUP(D7389,'Cross-Page Data'!$I$4:$J$13,2,FALSE),IF(J7389="solar",VLOOKUP('Form 923'!D7389,'Cross-Page Data'!$I$14:$J$117,2,FALSE),J7389))</f>
        <v>#N/A</v>
      </c>
      <c r="J7389" t="e">
        <f>VLOOKUP(E7389,'Cross-Page Data'!$D$4:$F$48,3,FALSE)</f>
        <v>#N/A</v>
      </c>
      <c r="K7389" t="b">
        <f t="shared" si="115"/>
        <v>1</v>
      </c>
    </row>
    <row r="7390" spans="9:11" x14ac:dyDescent="0.35">
      <c r="I7390" t="e">
        <f>IF(J7390="natural gas",VLOOKUP(D7390,'Cross-Page Data'!$I$4:$J$13,2,FALSE),IF(J7390="solar",VLOOKUP('Form 923'!D7390,'Cross-Page Data'!$I$14:$J$117,2,FALSE),J7390))</f>
        <v>#N/A</v>
      </c>
      <c r="J7390" t="e">
        <f>VLOOKUP(E7390,'Cross-Page Data'!$D$4:$F$48,3,FALSE)</f>
        <v>#N/A</v>
      </c>
      <c r="K7390" t="b">
        <f t="shared" si="115"/>
        <v>1</v>
      </c>
    </row>
    <row r="7391" spans="9:11" x14ac:dyDescent="0.35">
      <c r="I7391" t="e">
        <f>IF(J7391="natural gas",VLOOKUP(D7391,'Cross-Page Data'!$I$4:$J$13,2,FALSE),IF(J7391="solar",VLOOKUP('Form 923'!D7391,'Cross-Page Data'!$I$14:$J$117,2,FALSE),J7391))</f>
        <v>#N/A</v>
      </c>
      <c r="J7391" t="e">
        <f>VLOOKUP(E7391,'Cross-Page Data'!$D$4:$F$48,3,FALSE)</f>
        <v>#N/A</v>
      </c>
      <c r="K7391" t="b">
        <f t="shared" si="115"/>
        <v>1</v>
      </c>
    </row>
    <row r="7392" spans="9:11" x14ac:dyDescent="0.35">
      <c r="I7392" t="e">
        <f>IF(J7392="natural gas",VLOOKUP(D7392,'Cross-Page Data'!$I$4:$J$13,2,FALSE),IF(J7392="solar",VLOOKUP('Form 923'!D7392,'Cross-Page Data'!$I$14:$J$117,2,FALSE),J7392))</f>
        <v>#N/A</v>
      </c>
      <c r="J7392" t="e">
        <f>VLOOKUP(E7392,'Cross-Page Data'!$D$4:$F$48,3,FALSE)</f>
        <v>#N/A</v>
      </c>
      <c r="K7392" t="b">
        <f t="shared" si="115"/>
        <v>1</v>
      </c>
    </row>
    <row r="7393" spans="9:11" x14ac:dyDescent="0.35">
      <c r="I7393" t="e">
        <f>IF(J7393="natural gas",VLOOKUP(D7393,'Cross-Page Data'!$I$4:$J$13,2,FALSE),IF(J7393="solar",VLOOKUP('Form 923'!D7393,'Cross-Page Data'!$I$14:$J$117,2,FALSE),J7393))</f>
        <v>#N/A</v>
      </c>
      <c r="J7393" t="e">
        <f>VLOOKUP(E7393,'Cross-Page Data'!$D$4:$F$48,3,FALSE)</f>
        <v>#N/A</v>
      </c>
      <c r="K7393" t="b">
        <f t="shared" si="115"/>
        <v>1</v>
      </c>
    </row>
    <row r="7394" spans="9:11" x14ac:dyDescent="0.35">
      <c r="I7394" t="e">
        <f>IF(J7394="natural gas",VLOOKUP(D7394,'Cross-Page Data'!$I$4:$J$13,2,FALSE),IF(J7394="solar",VLOOKUP('Form 923'!D7394,'Cross-Page Data'!$I$14:$J$117,2,FALSE),J7394))</f>
        <v>#N/A</v>
      </c>
      <c r="J7394" t="e">
        <f>VLOOKUP(E7394,'Cross-Page Data'!$D$4:$F$48,3,FALSE)</f>
        <v>#N/A</v>
      </c>
      <c r="K7394" t="b">
        <f t="shared" si="115"/>
        <v>1</v>
      </c>
    </row>
    <row r="7395" spans="9:11" x14ac:dyDescent="0.35">
      <c r="I7395" t="e">
        <f>IF(J7395="natural gas",VLOOKUP(D7395,'Cross-Page Data'!$I$4:$J$13,2,FALSE),IF(J7395="solar",VLOOKUP('Form 923'!D7395,'Cross-Page Data'!$I$14:$J$117,2,FALSE),J7395))</f>
        <v>#N/A</v>
      </c>
      <c r="J7395" t="e">
        <f>VLOOKUP(E7395,'Cross-Page Data'!$D$4:$F$48,3,FALSE)</f>
        <v>#N/A</v>
      </c>
      <c r="K7395" t="b">
        <f t="shared" si="115"/>
        <v>1</v>
      </c>
    </row>
    <row r="7396" spans="9:11" x14ac:dyDescent="0.35">
      <c r="I7396" t="e">
        <f>IF(J7396="natural gas",VLOOKUP(D7396,'Cross-Page Data'!$I$4:$J$13,2,FALSE),IF(J7396="solar",VLOOKUP('Form 923'!D7396,'Cross-Page Data'!$I$14:$J$117,2,FALSE),J7396))</f>
        <v>#N/A</v>
      </c>
      <c r="J7396" t="e">
        <f>VLOOKUP(E7396,'Cross-Page Data'!$D$4:$F$48,3,FALSE)</f>
        <v>#N/A</v>
      </c>
      <c r="K7396" t="b">
        <f t="shared" si="115"/>
        <v>1</v>
      </c>
    </row>
    <row r="7397" spans="9:11" x14ac:dyDescent="0.35">
      <c r="I7397" t="e">
        <f>IF(J7397="natural gas",VLOOKUP(D7397,'Cross-Page Data'!$I$4:$J$13,2,FALSE),IF(J7397="solar",VLOOKUP('Form 923'!D7397,'Cross-Page Data'!$I$14:$J$117,2,FALSE),J7397))</f>
        <v>#N/A</v>
      </c>
      <c r="J7397" t="e">
        <f>VLOOKUP(E7397,'Cross-Page Data'!$D$4:$F$48,3,FALSE)</f>
        <v>#N/A</v>
      </c>
      <c r="K7397" t="b">
        <f t="shared" si="115"/>
        <v>1</v>
      </c>
    </row>
    <row r="7398" spans="9:11" x14ac:dyDescent="0.35">
      <c r="I7398" t="e">
        <f>IF(J7398="natural gas",VLOOKUP(D7398,'Cross-Page Data'!$I$4:$J$13,2,FALSE),IF(J7398="solar",VLOOKUP('Form 923'!D7398,'Cross-Page Data'!$I$14:$J$117,2,FALSE),J7398))</f>
        <v>#N/A</v>
      </c>
      <c r="J7398" t="e">
        <f>VLOOKUP(E7398,'Cross-Page Data'!$D$4:$F$48,3,FALSE)</f>
        <v>#N/A</v>
      </c>
      <c r="K7398" t="b">
        <f t="shared" si="115"/>
        <v>1</v>
      </c>
    </row>
    <row r="7399" spans="9:11" x14ac:dyDescent="0.35">
      <c r="I7399" t="e">
        <f>IF(J7399="natural gas",VLOOKUP(D7399,'Cross-Page Data'!$I$4:$J$13,2,FALSE),IF(J7399="solar",VLOOKUP('Form 923'!D7399,'Cross-Page Data'!$I$14:$J$117,2,FALSE),J7399))</f>
        <v>#N/A</v>
      </c>
      <c r="J7399" t="e">
        <f>VLOOKUP(E7399,'Cross-Page Data'!$D$4:$F$48,3,FALSE)</f>
        <v>#N/A</v>
      </c>
      <c r="K7399" t="b">
        <f t="shared" si="115"/>
        <v>1</v>
      </c>
    </row>
    <row r="7400" spans="9:11" x14ac:dyDescent="0.35">
      <c r="I7400" t="e">
        <f>IF(J7400="natural gas",VLOOKUP(D7400,'Cross-Page Data'!$I$4:$J$13,2,FALSE),IF(J7400="solar",VLOOKUP('Form 923'!D7400,'Cross-Page Data'!$I$14:$J$117,2,FALSE),J7400))</f>
        <v>#N/A</v>
      </c>
      <c r="J7400" t="e">
        <f>VLOOKUP(E7400,'Cross-Page Data'!$D$4:$F$48,3,FALSE)</f>
        <v>#N/A</v>
      </c>
      <c r="K7400" t="b">
        <f t="shared" si="115"/>
        <v>1</v>
      </c>
    </row>
    <row r="7401" spans="9:11" x14ac:dyDescent="0.35">
      <c r="I7401" t="e">
        <f>IF(J7401="natural gas",VLOOKUP(D7401,'Cross-Page Data'!$I$4:$J$13,2,FALSE),IF(J7401="solar",VLOOKUP('Form 923'!D7401,'Cross-Page Data'!$I$14:$J$117,2,FALSE),J7401))</f>
        <v>#N/A</v>
      </c>
      <c r="J7401" t="e">
        <f>VLOOKUP(E7401,'Cross-Page Data'!$D$4:$F$48,3,FALSE)</f>
        <v>#N/A</v>
      </c>
      <c r="K7401" t="b">
        <f t="shared" si="115"/>
        <v>1</v>
      </c>
    </row>
    <row r="7402" spans="9:11" x14ac:dyDescent="0.35">
      <c r="I7402" t="e">
        <f>IF(J7402="natural gas",VLOOKUP(D7402,'Cross-Page Data'!$I$4:$J$13,2,FALSE),IF(J7402="solar",VLOOKUP('Form 923'!D7402,'Cross-Page Data'!$I$14:$J$117,2,FALSE),J7402))</f>
        <v>#N/A</v>
      </c>
      <c r="J7402" t="e">
        <f>VLOOKUP(E7402,'Cross-Page Data'!$D$4:$F$48,3,FALSE)</f>
        <v>#N/A</v>
      </c>
      <c r="K7402" t="b">
        <f t="shared" si="115"/>
        <v>1</v>
      </c>
    </row>
    <row r="7403" spans="9:11" x14ac:dyDescent="0.35">
      <c r="I7403" t="e">
        <f>IF(J7403="natural gas",VLOOKUP(D7403,'Cross-Page Data'!$I$4:$J$13,2,FALSE),IF(J7403="solar",VLOOKUP('Form 923'!D7403,'Cross-Page Data'!$I$14:$J$117,2,FALSE),J7403))</f>
        <v>#N/A</v>
      </c>
      <c r="J7403" t="e">
        <f>VLOOKUP(E7403,'Cross-Page Data'!$D$4:$F$48,3,FALSE)</f>
        <v>#N/A</v>
      </c>
      <c r="K7403" t="b">
        <f t="shared" si="115"/>
        <v>1</v>
      </c>
    </row>
    <row r="7404" spans="9:11" x14ac:dyDescent="0.35">
      <c r="I7404" t="e">
        <f>IF(J7404="natural gas",VLOOKUP(D7404,'Cross-Page Data'!$I$4:$J$13,2,FALSE),IF(J7404="solar",VLOOKUP('Form 923'!D7404,'Cross-Page Data'!$I$14:$J$117,2,FALSE),J7404))</f>
        <v>#N/A</v>
      </c>
      <c r="J7404" t="e">
        <f>VLOOKUP(E7404,'Cross-Page Data'!$D$4:$F$48,3,FALSE)</f>
        <v>#N/A</v>
      </c>
      <c r="K7404" t="b">
        <f t="shared" si="115"/>
        <v>1</v>
      </c>
    </row>
    <row r="7405" spans="9:11" x14ac:dyDescent="0.35">
      <c r="I7405" t="e">
        <f>IF(J7405="natural gas",VLOOKUP(D7405,'Cross-Page Data'!$I$4:$J$13,2,FALSE),IF(J7405="solar",VLOOKUP('Form 923'!D7405,'Cross-Page Data'!$I$14:$J$117,2,FALSE),J7405))</f>
        <v>#N/A</v>
      </c>
      <c r="J7405" t="e">
        <f>VLOOKUP(E7405,'Cross-Page Data'!$D$4:$F$48,3,FALSE)</f>
        <v>#N/A</v>
      </c>
      <c r="K7405" t="b">
        <f t="shared" si="115"/>
        <v>1</v>
      </c>
    </row>
    <row r="7406" spans="9:11" x14ac:dyDescent="0.35">
      <c r="I7406" t="e">
        <f>IF(J7406="natural gas",VLOOKUP(D7406,'Cross-Page Data'!$I$4:$J$13,2,FALSE),IF(J7406="solar",VLOOKUP('Form 923'!D7406,'Cross-Page Data'!$I$14:$J$117,2,FALSE),J7406))</f>
        <v>#N/A</v>
      </c>
      <c r="J7406" t="e">
        <f>VLOOKUP(E7406,'Cross-Page Data'!$D$4:$F$48,3,FALSE)</f>
        <v>#N/A</v>
      </c>
      <c r="K7406" t="b">
        <f t="shared" si="115"/>
        <v>1</v>
      </c>
    </row>
    <row r="7407" spans="9:11" x14ac:dyDescent="0.35">
      <c r="I7407" t="e">
        <f>IF(J7407="natural gas",VLOOKUP(D7407,'Cross-Page Data'!$I$4:$J$13,2,FALSE),IF(J7407="solar",VLOOKUP('Form 923'!D7407,'Cross-Page Data'!$I$14:$J$117,2,FALSE),J7407))</f>
        <v>#N/A</v>
      </c>
      <c r="J7407" t="e">
        <f>VLOOKUP(E7407,'Cross-Page Data'!$D$4:$F$48,3,FALSE)</f>
        <v>#N/A</v>
      </c>
      <c r="K7407" t="b">
        <f t="shared" si="115"/>
        <v>1</v>
      </c>
    </row>
    <row r="7408" spans="9:11" x14ac:dyDescent="0.35">
      <c r="I7408" t="e">
        <f>IF(J7408="natural gas",VLOOKUP(D7408,'Cross-Page Data'!$I$4:$J$13,2,FALSE),IF(J7408="solar",VLOOKUP('Form 923'!D7408,'Cross-Page Data'!$I$14:$J$117,2,FALSE),J7408))</f>
        <v>#N/A</v>
      </c>
      <c r="J7408" t="e">
        <f>VLOOKUP(E7408,'Cross-Page Data'!$D$4:$F$48,3,FALSE)</f>
        <v>#N/A</v>
      </c>
      <c r="K7408" t="b">
        <f t="shared" si="115"/>
        <v>1</v>
      </c>
    </row>
    <row r="7409" spans="9:11" x14ac:dyDescent="0.35">
      <c r="I7409" t="e">
        <f>IF(J7409="natural gas",VLOOKUP(D7409,'Cross-Page Data'!$I$4:$J$13,2,FALSE),IF(J7409="solar",VLOOKUP('Form 923'!D7409,'Cross-Page Data'!$I$14:$J$117,2,FALSE),J7409))</f>
        <v>#N/A</v>
      </c>
      <c r="J7409" t="e">
        <f>VLOOKUP(E7409,'Cross-Page Data'!$D$4:$F$48,3,FALSE)</f>
        <v>#N/A</v>
      </c>
      <c r="K7409" t="b">
        <f t="shared" si="115"/>
        <v>1</v>
      </c>
    </row>
    <row r="7410" spans="9:11" x14ac:dyDescent="0.35">
      <c r="I7410" t="e">
        <f>IF(J7410="natural gas",VLOOKUP(D7410,'Cross-Page Data'!$I$4:$J$13,2,FALSE),IF(J7410="solar",VLOOKUP('Form 923'!D7410,'Cross-Page Data'!$I$14:$J$117,2,FALSE),J7410))</f>
        <v>#N/A</v>
      </c>
      <c r="J7410" t="e">
        <f>VLOOKUP(E7410,'Cross-Page Data'!$D$4:$F$48,3,FALSE)</f>
        <v>#N/A</v>
      </c>
      <c r="K7410" t="b">
        <f t="shared" si="115"/>
        <v>1</v>
      </c>
    </row>
    <row r="7411" spans="9:11" x14ac:dyDescent="0.35">
      <c r="I7411" t="e">
        <f>IF(J7411="natural gas",VLOOKUP(D7411,'Cross-Page Data'!$I$4:$J$13,2,FALSE),IF(J7411="solar",VLOOKUP('Form 923'!D7411,'Cross-Page Data'!$I$14:$J$117,2,FALSE),J7411))</f>
        <v>#N/A</v>
      </c>
      <c r="J7411" t="e">
        <f>VLOOKUP(E7411,'Cross-Page Data'!$D$4:$F$48,3,FALSE)</f>
        <v>#N/A</v>
      </c>
      <c r="K7411" t="b">
        <f t="shared" si="115"/>
        <v>1</v>
      </c>
    </row>
    <row r="7412" spans="9:11" x14ac:dyDescent="0.35">
      <c r="I7412" t="e">
        <f>IF(J7412="natural gas",VLOOKUP(D7412,'Cross-Page Data'!$I$4:$J$13,2,FALSE),IF(J7412="solar",VLOOKUP('Form 923'!D7412,'Cross-Page Data'!$I$14:$J$117,2,FALSE),J7412))</f>
        <v>#N/A</v>
      </c>
      <c r="J7412" t="e">
        <f>VLOOKUP(E7412,'Cross-Page Data'!$D$4:$F$48,3,FALSE)</f>
        <v>#N/A</v>
      </c>
      <c r="K7412" t="b">
        <f t="shared" si="115"/>
        <v>1</v>
      </c>
    </row>
    <row r="7413" spans="9:11" x14ac:dyDescent="0.35">
      <c r="I7413" t="e">
        <f>IF(J7413="natural gas",VLOOKUP(D7413,'Cross-Page Data'!$I$4:$J$13,2,FALSE),IF(J7413="solar",VLOOKUP('Form 923'!D7413,'Cross-Page Data'!$I$14:$J$117,2,FALSE),J7413))</f>
        <v>#N/A</v>
      </c>
      <c r="J7413" t="e">
        <f>VLOOKUP(E7413,'Cross-Page Data'!$D$4:$F$48,3,FALSE)</f>
        <v>#N/A</v>
      </c>
      <c r="K7413" t="b">
        <f t="shared" si="115"/>
        <v>1</v>
      </c>
    </row>
    <row r="7414" spans="9:11" x14ac:dyDescent="0.35">
      <c r="I7414" t="e">
        <f>IF(J7414="natural gas",VLOOKUP(D7414,'Cross-Page Data'!$I$4:$J$13,2,FALSE),IF(J7414="solar",VLOOKUP('Form 923'!D7414,'Cross-Page Data'!$I$14:$J$117,2,FALSE),J7414))</f>
        <v>#N/A</v>
      </c>
      <c r="J7414" t="e">
        <f>VLOOKUP(E7414,'Cross-Page Data'!$D$4:$F$48,3,FALSE)</f>
        <v>#N/A</v>
      </c>
      <c r="K7414" t="b">
        <f t="shared" si="115"/>
        <v>1</v>
      </c>
    </row>
    <row r="7415" spans="9:11" x14ac:dyDescent="0.35">
      <c r="I7415" t="e">
        <f>IF(J7415="natural gas",VLOOKUP(D7415,'Cross-Page Data'!$I$4:$J$13,2,FALSE),IF(J7415="solar",VLOOKUP('Form 923'!D7415,'Cross-Page Data'!$I$14:$J$117,2,FALSE),J7415))</f>
        <v>#N/A</v>
      </c>
      <c r="J7415" t="e">
        <f>VLOOKUP(E7415,'Cross-Page Data'!$D$4:$F$48,3,FALSE)</f>
        <v>#N/A</v>
      </c>
      <c r="K7415" t="b">
        <f t="shared" si="115"/>
        <v>1</v>
      </c>
    </row>
    <row r="7416" spans="9:11" x14ac:dyDescent="0.35">
      <c r="I7416" t="e">
        <f>IF(J7416="natural gas",VLOOKUP(D7416,'Cross-Page Data'!$I$4:$J$13,2,FALSE),IF(J7416="solar",VLOOKUP('Form 923'!D7416,'Cross-Page Data'!$I$14:$J$117,2,FALSE),J7416))</f>
        <v>#N/A</v>
      </c>
      <c r="J7416" t="e">
        <f>VLOOKUP(E7416,'Cross-Page Data'!$D$4:$F$48,3,FALSE)</f>
        <v>#N/A</v>
      </c>
      <c r="K7416" t="b">
        <f t="shared" si="115"/>
        <v>1</v>
      </c>
    </row>
    <row r="7417" spans="9:11" x14ac:dyDescent="0.35">
      <c r="I7417" t="e">
        <f>IF(J7417="natural gas",VLOOKUP(D7417,'Cross-Page Data'!$I$4:$J$13,2,FALSE),IF(J7417="solar",VLOOKUP('Form 923'!D7417,'Cross-Page Data'!$I$14:$J$117,2,FALSE),J7417))</f>
        <v>#N/A</v>
      </c>
      <c r="J7417" t="e">
        <f>VLOOKUP(E7417,'Cross-Page Data'!$D$4:$F$48,3,FALSE)</f>
        <v>#N/A</v>
      </c>
      <c r="K7417" t="b">
        <f t="shared" si="115"/>
        <v>1</v>
      </c>
    </row>
    <row r="7418" spans="9:11" x14ac:dyDescent="0.35">
      <c r="I7418" t="e">
        <f>IF(J7418="natural gas",VLOOKUP(D7418,'Cross-Page Data'!$I$4:$J$13,2,FALSE),IF(J7418="solar",VLOOKUP('Form 923'!D7418,'Cross-Page Data'!$I$14:$J$117,2,FALSE),J7418))</f>
        <v>#N/A</v>
      </c>
      <c r="J7418" t="e">
        <f>VLOOKUP(E7418,'Cross-Page Data'!$D$4:$F$48,3,FALSE)</f>
        <v>#N/A</v>
      </c>
      <c r="K7418" t="b">
        <f t="shared" si="115"/>
        <v>1</v>
      </c>
    </row>
    <row r="7419" spans="9:11" x14ac:dyDescent="0.35">
      <c r="I7419" t="e">
        <f>IF(J7419="natural gas",VLOOKUP(D7419,'Cross-Page Data'!$I$4:$J$13,2,FALSE),IF(J7419="solar",VLOOKUP('Form 923'!D7419,'Cross-Page Data'!$I$14:$J$117,2,FALSE),J7419))</f>
        <v>#N/A</v>
      </c>
      <c r="J7419" t="e">
        <f>VLOOKUP(E7419,'Cross-Page Data'!$D$4:$F$48,3,FALSE)</f>
        <v>#N/A</v>
      </c>
      <c r="K7419" t="b">
        <f t="shared" si="115"/>
        <v>1</v>
      </c>
    </row>
    <row r="7420" spans="9:11" x14ac:dyDescent="0.35">
      <c r="I7420" t="e">
        <f>IF(J7420="natural gas",VLOOKUP(D7420,'Cross-Page Data'!$I$4:$J$13,2,FALSE),IF(J7420="solar",VLOOKUP('Form 923'!D7420,'Cross-Page Data'!$I$14:$J$117,2,FALSE),J7420))</f>
        <v>#N/A</v>
      </c>
      <c r="J7420" t="e">
        <f>VLOOKUP(E7420,'Cross-Page Data'!$D$4:$F$48,3,FALSE)</f>
        <v>#N/A</v>
      </c>
      <c r="K7420" t="b">
        <f t="shared" si="115"/>
        <v>1</v>
      </c>
    </row>
    <row r="7421" spans="9:11" x14ac:dyDescent="0.35">
      <c r="I7421" t="e">
        <f>IF(J7421="natural gas",VLOOKUP(D7421,'Cross-Page Data'!$I$4:$J$13,2,FALSE),IF(J7421="solar",VLOOKUP('Form 923'!D7421,'Cross-Page Data'!$I$14:$J$117,2,FALSE),J7421))</f>
        <v>#N/A</v>
      </c>
      <c r="J7421" t="e">
        <f>VLOOKUP(E7421,'Cross-Page Data'!$D$4:$F$48,3,FALSE)</f>
        <v>#N/A</v>
      </c>
      <c r="K7421" t="b">
        <f t="shared" si="115"/>
        <v>1</v>
      </c>
    </row>
    <row r="7422" spans="9:11" x14ac:dyDescent="0.35">
      <c r="I7422" t="e">
        <f>IF(J7422="natural gas",VLOOKUP(D7422,'Cross-Page Data'!$I$4:$J$13,2,FALSE),IF(J7422="solar",VLOOKUP('Form 923'!D7422,'Cross-Page Data'!$I$14:$J$117,2,FALSE),J7422))</f>
        <v>#N/A</v>
      </c>
      <c r="J7422" t="e">
        <f>VLOOKUP(E7422,'Cross-Page Data'!$D$4:$F$48,3,FALSE)</f>
        <v>#N/A</v>
      </c>
      <c r="K7422" t="b">
        <f t="shared" si="115"/>
        <v>1</v>
      </c>
    </row>
    <row r="7423" spans="9:11" x14ac:dyDescent="0.35">
      <c r="I7423" t="e">
        <f>IF(J7423="natural gas",VLOOKUP(D7423,'Cross-Page Data'!$I$4:$J$13,2,FALSE),IF(J7423="solar",VLOOKUP('Form 923'!D7423,'Cross-Page Data'!$I$14:$J$117,2,FALSE),J7423))</f>
        <v>#N/A</v>
      </c>
      <c r="J7423" t="e">
        <f>VLOOKUP(E7423,'Cross-Page Data'!$D$4:$F$48,3,FALSE)</f>
        <v>#N/A</v>
      </c>
      <c r="K7423" t="b">
        <f t="shared" si="115"/>
        <v>1</v>
      </c>
    </row>
    <row r="7424" spans="9:11" x14ac:dyDescent="0.35">
      <c r="I7424" t="e">
        <f>IF(J7424="natural gas",VLOOKUP(D7424,'Cross-Page Data'!$I$4:$J$13,2,FALSE),IF(J7424="solar",VLOOKUP('Form 923'!D7424,'Cross-Page Data'!$I$14:$J$117,2,FALSE),J7424))</f>
        <v>#N/A</v>
      </c>
      <c r="J7424" t="e">
        <f>VLOOKUP(E7424,'Cross-Page Data'!$D$4:$F$48,3,FALSE)</f>
        <v>#N/A</v>
      </c>
      <c r="K7424" t="b">
        <f t="shared" si="115"/>
        <v>1</v>
      </c>
    </row>
    <row r="7425" spans="9:11" x14ac:dyDescent="0.35">
      <c r="I7425" t="e">
        <f>IF(J7425="natural gas",VLOOKUP(D7425,'Cross-Page Data'!$I$4:$J$13,2,FALSE),IF(J7425="solar",VLOOKUP('Form 923'!D7425,'Cross-Page Data'!$I$14:$J$117,2,FALSE),J7425))</f>
        <v>#N/A</v>
      </c>
      <c r="J7425" t="e">
        <f>VLOOKUP(E7425,'Cross-Page Data'!$D$4:$F$48,3,FALSE)</f>
        <v>#N/A</v>
      </c>
      <c r="K7425" t="b">
        <f t="shared" si="115"/>
        <v>1</v>
      </c>
    </row>
    <row r="7426" spans="9:11" x14ac:dyDescent="0.35">
      <c r="I7426" t="e">
        <f>IF(J7426="natural gas",VLOOKUP(D7426,'Cross-Page Data'!$I$4:$J$13,2,FALSE),IF(J7426="solar",VLOOKUP('Form 923'!D7426,'Cross-Page Data'!$I$14:$J$117,2,FALSE),J7426))</f>
        <v>#N/A</v>
      </c>
      <c r="J7426" t="e">
        <f>VLOOKUP(E7426,'Cross-Page Data'!$D$4:$F$48,3,FALSE)</f>
        <v>#N/A</v>
      </c>
      <c r="K7426" t="b">
        <f t="shared" si="115"/>
        <v>1</v>
      </c>
    </row>
    <row r="7427" spans="9:11" x14ac:dyDescent="0.35">
      <c r="I7427" t="e">
        <f>IF(J7427="natural gas",VLOOKUP(D7427,'Cross-Page Data'!$I$4:$J$13,2,FALSE),IF(J7427="solar",VLOOKUP('Form 923'!D7427,'Cross-Page Data'!$I$14:$J$117,2,FALSE),J7427))</f>
        <v>#N/A</v>
      </c>
      <c r="J7427" t="e">
        <f>VLOOKUP(E7427,'Cross-Page Data'!$D$4:$F$48,3,FALSE)</f>
        <v>#N/A</v>
      </c>
      <c r="K7427" t="b">
        <f t="shared" si="115"/>
        <v>1</v>
      </c>
    </row>
    <row r="7428" spans="9:11" x14ac:dyDescent="0.35">
      <c r="I7428" t="e">
        <f>IF(J7428="natural gas",VLOOKUP(D7428,'Cross-Page Data'!$I$4:$J$13,2,FALSE),IF(J7428="solar",VLOOKUP('Form 923'!D7428,'Cross-Page Data'!$I$14:$J$117,2,FALSE),J7428))</f>
        <v>#N/A</v>
      </c>
      <c r="J7428" t="e">
        <f>VLOOKUP(E7428,'Cross-Page Data'!$D$4:$F$48,3,FALSE)</f>
        <v>#N/A</v>
      </c>
      <c r="K7428" t="b">
        <f t="shared" si="115"/>
        <v>1</v>
      </c>
    </row>
    <row r="7429" spans="9:11" x14ac:dyDescent="0.35">
      <c r="I7429" t="e">
        <f>IF(J7429="natural gas",VLOOKUP(D7429,'Cross-Page Data'!$I$4:$J$13,2,FALSE),IF(J7429="solar",VLOOKUP('Form 923'!D7429,'Cross-Page Data'!$I$14:$J$117,2,FALSE),J7429))</f>
        <v>#N/A</v>
      </c>
      <c r="J7429" t="e">
        <f>VLOOKUP(E7429,'Cross-Page Data'!$D$4:$F$48,3,FALSE)</f>
        <v>#N/A</v>
      </c>
      <c r="K7429" t="b">
        <f t="shared" si="115"/>
        <v>1</v>
      </c>
    </row>
    <row r="7430" spans="9:11" x14ac:dyDescent="0.35">
      <c r="I7430" t="e">
        <f>IF(J7430="natural gas",VLOOKUP(D7430,'Cross-Page Data'!$I$4:$J$13,2,FALSE),IF(J7430="solar",VLOOKUP('Form 923'!D7430,'Cross-Page Data'!$I$14:$J$117,2,FALSE),J7430))</f>
        <v>#N/A</v>
      </c>
      <c r="J7430" t="e">
        <f>VLOOKUP(E7430,'Cross-Page Data'!$D$4:$F$48,3,FALSE)</f>
        <v>#N/A</v>
      </c>
      <c r="K7430" t="b">
        <f t="shared" si="115"/>
        <v>1</v>
      </c>
    </row>
    <row r="7431" spans="9:11" x14ac:dyDescent="0.3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35">
      <c r="I7432" t="e">
        <f>IF(J7432="natural gas",VLOOKUP(D7432,'Cross-Page Data'!$I$4:$J$13,2,FALSE),IF(J7432="solar",VLOOKUP('Form 923'!D7432,'Cross-Page Data'!$I$14:$J$117,2,FALSE),J7432))</f>
        <v>#N/A</v>
      </c>
      <c r="J7432" t="e">
        <f>VLOOKUP(E7432,'Cross-Page Data'!$D$4:$F$48,3,FALSE)</f>
        <v>#N/A</v>
      </c>
      <c r="K7432" t="b">
        <f t="shared" si="116"/>
        <v>1</v>
      </c>
    </row>
    <row r="7433" spans="9:11" x14ac:dyDescent="0.35">
      <c r="I7433" t="e">
        <f>IF(J7433="natural gas",VLOOKUP(D7433,'Cross-Page Data'!$I$4:$J$13,2,FALSE),IF(J7433="solar",VLOOKUP('Form 923'!D7433,'Cross-Page Data'!$I$14:$J$117,2,FALSE),J7433))</f>
        <v>#N/A</v>
      </c>
      <c r="J7433" t="e">
        <f>VLOOKUP(E7433,'Cross-Page Data'!$D$4:$F$48,3,FALSE)</f>
        <v>#N/A</v>
      </c>
      <c r="K7433" t="b">
        <f t="shared" si="116"/>
        <v>1</v>
      </c>
    </row>
    <row r="7434" spans="9:11" x14ac:dyDescent="0.35">
      <c r="I7434" t="e">
        <f>IF(J7434="natural gas",VLOOKUP(D7434,'Cross-Page Data'!$I$4:$J$13,2,FALSE),IF(J7434="solar",VLOOKUP('Form 923'!D7434,'Cross-Page Data'!$I$14:$J$117,2,FALSE),J7434))</f>
        <v>#N/A</v>
      </c>
      <c r="J7434" t="e">
        <f>VLOOKUP(E7434,'Cross-Page Data'!$D$4:$F$48,3,FALSE)</f>
        <v>#N/A</v>
      </c>
      <c r="K7434" t="b">
        <f t="shared" si="116"/>
        <v>1</v>
      </c>
    </row>
    <row r="7435" spans="9:11" x14ac:dyDescent="0.35">
      <c r="I7435" t="e">
        <f>IF(J7435="natural gas",VLOOKUP(D7435,'Cross-Page Data'!$I$4:$J$13,2,FALSE),IF(J7435="solar",VLOOKUP('Form 923'!D7435,'Cross-Page Data'!$I$14:$J$117,2,FALSE),J7435))</f>
        <v>#N/A</v>
      </c>
      <c r="J7435" t="e">
        <f>VLOOKUP(E7435,'Cross-Page Data'!$D$4:$F$48,3,FALSE)</f>
        <v>#N/A</v>
      </c>
      <c r="K7435" t="b">
        <f t="shared" si="116"/>
        <v>1</v>
      </c>
    </row>
    <row r="7436" spans="9:11" x14ac:dyDescent="0.35">
      <c r="I7436" t="e">
        <f>IF(J7436="natural gas",VLOOKUP(D7436,'Cross-Page Data'!$I$4:$J$13,2,FALSE),IF(J7436="solar",VLOOKUP('Form 923'!D7436,'Cross-Page Data'!$I$14:$J$117,2,FALSE),J7436))</f>
        <v>#N/A</v>
      </c>
      <c r="J7436" t="e">
        <f>VLOOKUP(E7436,'Cross-Page Data'!$D$4:$F$48,3,FALSE)</f>
        <v>#N/A</v>
      </c>
      <c r="K7436" t="b">
        <f t="shared" si="116"/>
        <v>1</v>
      </c>
    </row>
    <row r="7437" spans="9:11" x14ac:dyDescent="0.35">
      <c r="I7437" t="e">
        <f>IF(J7437="natural gas",VLOOKUP(D7437,'Cross-Page Data'!$I$4:$J$13,2,FALSE),IF(J7437="solar",VLOOKUP('Form 923'!D7437,'Cross-Page Data'!$I$14:$J$117,2,FALSE),J7437))</f>
        <v>#N/A</v>
      </c>
      <c r="J7437" t="e">
        <f>VLOOKUP(E7437,'Cross-Page Data'!$D$4:$F$48,3,FALSE)</f>
        <v>#N/A</v>
      </c>
      <c r="K7437" t="b">
        <f t="shared" si="116"/>
        <v>1</v>
      </c>
    </row>
    <row r="7438" spans="9:11" x14ac:dyDescent="0.35">
      <c r="I7438" t="e">
        <f>IF(J7438="natural gas",VLOOKUP(D7438,'Cross-Page Data'!$I$4:$J$13,2,FALSE),IF(J7438="solar",VLOOKUP('Form 923'!D7438,'Cross-Page Data'!$I$14:$J$117,2,FALSE),J7438))</f>
        <v>#N/A</v>
      </c>
      <c r="J7438" t="e">
        <f>VLOOKUP(E7438,'Cross-Page Data'!$D$4:$F$48,3,FALSE)</f>
        <v>#N/A</v>
      </c>
      <c r="K7438" t="b">
        <f t="shared" si="116"/>
        <v>1</v>
      </c>
    </row>
    <row r="7439" spans="9:11" x14ac:dyDescent="0.35">
      <c r="I7439" t="e">
        <f>IF(J7439="natural gas",VLOOKUP(D7439,'Cross-Page Data'!$I$4:$J$13,2,FALSE),IF(J7439="solar",VLOOKUP('Form 923'!D7439,'Cross-Page Data'!$I$14:$J$117,2,FALSE),J7439))</f>
        <v>#N/A</v>
      </c>
      <c r="J7439" t="e">
        <f>VLOOKUP(E7439,'Cross-Page Data'!$D$4:$F$48,3,FALSE)</f>
        <v>#N/A</v>
      </c>
      <c r="K7439" t="b">
        <f t="shared" si="116"/>
        <v>1</v>
      </c>
    </row>
    <row r="7440" spans="9:11" x14ac:dyDescent="0.35">
      <c r="I7440" t="e">
        <f>IF(J7440="natural gas",VLOOKUP(D7440,'Cross-Page Data'!$I$4:$J$13,2,FALSE),IF(J7440="solar",VLOOKUP('Form 923'!D7440,'Cross-Page Data'!$I$14:$J$117,2,FALSE),J7440))</f>
        <v>#N/A</v>
      </c>
      <c r="J7440" t="e">
        <f>VLOOKUP(E7440,'Cross-Page Data'!$D$4:$F$48,3,FALSE)</f>
        <v>#N/A</v>
      </c>
      <c r="K7440" t="b">
        <f t="shared" si="116"/>
        <v>1</v>
      </c>
    </row>
    <row r="7441" spans="9:11" x14ac:dyDescent="0.35">
      <c r="I7441" t="e">
        <f>IF(J7441="natural gas",VLOOKUP(D7441,'Cross-Page Data'!$I$4:$J$13,2,FALSE),IF(J7441="solar",VLOOKUP('Form 923'!D7441,'Cross-Page Data'!$I$14:$J$117,2,FALSE),J7441))</f>
        <v>#N/A</v>
      </c>
      <c r="J7441" t="e">
        <f>VLOOKUP(E7441,'Cross-Page Data'!$D$4:$F$48,3,FALSE)</f>
        <v>#N/A</v>
      </c>
      <c r="K7441" t="b">
        <f t="shared" si="116"/>
        <v>1</v>
      </c>
    </row>
    <row r="7442" spans="9:11" x14ac:dyDescent="0.35">
      <c r="I7442" t="e">
        <f>IF(J7442="natural gas",VLOOKUP(D7442,'Cross-Page Data'!$I$4:$J$13,2,FALSE),IF(J7442="solar",VLOOKUP('Form 923'!D7442,'Cross-Page Data'!$I$14:$J$117,2,FALSE),J7442))</f>
        <v>#N/A</v>
      </c>
      <c r="J7442" t="e">
        <f>VLOOKUP(E7442,'Cross-Page Data'!$D$4:$F$48,3,FALSE)</f>
        <v>#N/A</v>
      </c>
      <c r="K7442" t="b">
        <f t="shared" si="116"/>
        <v>1</v>
      </c>
    </row>
    <row r="7443" spans="9:11" x14ac:dyDescent="0.35">
      <c r="I7443" t="e">
        <f>IF(J7443="natural gas",VLOOKUP(D7443,'Cross-Page Data'!$I$4:$J$13,2,FALSE),IF(J7443="solar",VLOOKUP('Form 923'!D7443,'Cross-Page Data'!$I$14:$J$117,2,FALSE),J7443))</f>
        <v>#N/A</v>
      </c>
      <c r="J7443" t="e">
        <f>VLOOKUP(E7443,'Cross-Page Data'!$D$4:$F$48,3,FALSE)</f>
        <v>#N/A</v>
      </c>
      <c r="K7443" t="b">
        <f t="shared" si="116"/>
        <v>1</v>
      </c>
    </row>
    <row r="7444" spans="9:11" x14ac:dyDescent="0.35">
      <c r="I7444" t="e">
        <f>IF(J7444="natural gas",VLOOKUP(D7444,'Cross-Page Data'!$I$4:$J$13,2,FALSE),IF(J7444="solar",VLOOKUP('Form 923'!D7444,'Cross-Page Data'!$I$14:$J$117,2,FALSE),J7444))</f>
        <v>#N/A</v>
      </c>
      <c r="J7444" t="e">
        <f>VLOOKUP(E7444,'Cross-Page Data'!$D$4:$F$48,3,FALSE)</f>
        <v>#N/A</v>
      </c>
      <c r="K7444" t="b">
        <f t="shared" si="116"/>
        <v>1</v>
      </c>
    </row>
    <row r="7445" spans="9:11" x14ac:dyDescent="0.35">
      <c r="I7445" t="e">
        <f>IF(J7445="natural gas",VLOOKUP(D7445,'Cross-Page Data'!$I$4:$J$13,2,FALSE),IF(J7445="solar",VLOOKUP('Form 923'!D7445,'Cross-Page Data'!$I$14:$J$117,2,FALSE),J7445))</f>
        <v>#N/A</v>
      </c>
      <c r="J7445" t="e">
        <f>VLOOKUP(E7445,'Cross-Page Data'!$D$4:$F$48,3,FALSE)</f>
        <v>#N/A</v>
      </c>
      <c r="K7445" t="b">
        <f t="shared" si="116"/>
        <v>1</v>
      </c>
    </row>
    <row r="7446" spans="9:11" x14ac:dyDescent="0.35">
      <c r="I7446" t="e">
        <f>IF(J7446="natural gas",VLOOKUP(D7446,'Cross-Page Data'!$I$4:$J$13,2,FALSE),IF(J7446="solar",VLOOKUP('Form 923'!D7446,'Cross-Page Data'!$I$14:$J$117,2,FALSE),J7446))</f>
        <v>#N/A</v>
      </c>
      <c r="J7446" t="e">
        <f>VLOOKUP(E7446,'Cross-Page Data'!$D$4:$F$48,3,FALSE)</f>
        <v>#N/A</v>
      </c>
      <c r="K7446" t="b">
        <f t="shared" si="116"/>
        <v>1</v>
      </c>
    </row>
    <row r="7447" spans="9:11" x14ac:dyDescent="0.35">
      <c r="I7447" t="e">
        <f>IF(J7447="natural gas",VLOOKUP(D7447,'Cross-Page Data'!$I$4:$J$13,2,FALSE),IF(J7447="solar",VLOOKUP('Form 923'!D7447,'Cross-Page Data'!$I$14:$J$117,2,FALSE),J7447))</f>
        <v>#N/A</v>
      </c>
      <c r="J7447" t="e">
        <f>VLOOKUP(E7447,'Cross-Page Data'!$D$4:$F$48,3,FALSE)</f>
        <v>#N/A</v>
      </c>
      <c r="K7447" t="b">
        <f t="shared" si="116"/>
        <v>1</v>
      </c>
    </row>
    <row r="7448" spans="9:11" x14ac:dyDescent="0.35">
      <c r="I7448" t="e">
        <f>IF(J7448="natural gas",VLOOKUP(D7448,'Cross-Page Data'!$I$4:$J$13,2,FALSE),IF(J7448="solar",VLOOKUP('Form 923'!D7448,'Cross-Page Data'!$I$14:$J$117,2,FALSE),J7448))</f>
        <v>#N/A</v>
      </c>
      <c r="J7448" t="e">
        <f>VLOOKUP(E7448,'Cross-Page Data'!$D$4:$F$48,3,FALSE)</f>
        <v>#N/A</v>
      </c>
      <c r="K7448" t="b">
        <f t="shared" si="116"/>
        <v>1</v>
      </c>
    </row>
    <row r="7449" spans="9:11" x14ac:dyDescent="0.35">
      <c r="I7449" t="e">
        <f>IF(J7449="natural gas",VLOOKUP(D7449,'Cross-Page Data'!$I$4:$J$13,2,FALSE),IF(J7449="solar",VLOOKUP('Form 923'!D7449,'Cross-Page Data'!$I$14:$J$117,2,FALSE),J7449))</f>
        <v>#N/A</v>
      </c>
      <c r="J7449" t="e">
        <f>VLOOKUP(E7449,'Cross-Page Data'!$D$4:$F$48,3,FALSE)</f>
        <v>#N/A</v>
      </c>
      <c r="K7449" t="b">
        <f t="shared" si="116"/>
        <v>1</v>
      </c>
    </row>
    <row r="7450" spans="9:11" x14ac:dyDescent="0.35">
      <c r="I7450" t="e">
        <f>IF(J7450="natural gas",VLOOKUP(D7450,'Cross-Page Data'!$I$4:$J$13,2,FALSE),IF(J7450="solar",VLOOKUP('Form 923'!D7450,'Cross-Page Data'!$I$14:$J$117,2,FALSE),J7450))</f>
        <v>#N/A</v>
      </c>
      <c r="J7450" t="e">
        <f>VLOOKUP(E7450,'Cross-Page Data'!$D$4:$F$48,3,FALSE)</f>
        <v>#N/A</v>
      </c>
      <c r="K7450" t="b">
        <f t="shared" si="116"/>
        <v>1</v>
      </c>
    </row>
    <row r="7451" spans="9:11" x14ac:dyDescent="0.35">
      <c r="I7451" t="e">
        <f>IF(J7451="natural gas",VLOOKUP(D7451,'Cross-Page Data'!$I$4:$J$13,2,FALSE),IF(J7451="solar",VLOOKUP('Form 923'!D7451,'Cross-Page Data'!$I$14:$J$117,2,FALSE),J7451))</f>
        <v>#N/A</v>
      </c>
      <c r="J7451" t="e">
        <f>VLOOKUP(E7451,'Cross-Page Data'!$D$4:$F$48,3,FALSE)</f>
        <v>#N/A</v>
      </c>
      <c r="K7451" t="b">
        <f t="shared" si="116"/>
        <v>1</v>
      </c>
    </row>
    <row r="7452" spans="9:11" x14ac:dyDescent="0.35">
      <c r="I7452" t="e">
        <f>IF(J7452="natural gas",VLOOKUP(D7452,'Cross-Page Data'!$I$4:$J$13,2,FALSE),IF(J7452="solar",VLOOKUP('Form 923'!D7452,'Cross-Page Data'!$I$14:$J$117,2,FALSE),J7452))</f>
        <v>#N/A</v>
      </c>
      <c r="J7452" t="e">
        <f>VLOOKUP(E7452,'Cross-Page Data'!$D$4:$F$48,3,FALSE)</f>
        <v>#N/A</v>
      </c>
      <c r="K7452" t="b">
        <f t="shared" si="116"/>
        <v>1</v>
      </c>
    </row>
    <row r="7453" spans="9:11" x14ac:dyDescent="0.35">
      <c r="I7453" t="e">
        <f>IF(J7453="natural gas",VLOOKUP(D7453,'Cross-Page Data'!$I$4:$J$13,2,FALSE),IF(J7453="solar",VLOOKUP('Form 923'!D7453,'Cross-Page Data'!$I$14:$J$117,2,FALSE),J7453))</f>
        <v>#N/A</v>
      </c>
      <c r="J7453" t="e">
        <f>VLOOKUP(E7453,'Cross-Page Data'!$D$4:$F$48,3,FALSE)</f>
        <v>#N/A</v>
      </c>
      <c r="K7453" t="b">
        <f t="shared" si="116"/>
        <v>1</v>
      </c>
    </row>
    <row r="7454" spans="9:11" x14ac:dyDescent="0.35">
      <c r="I7454" t="e">
        <f>IF(J7454="natural gas",VLOOKUP(D7454,'Cross-Page Data'!$I$4:$J$13,2,FALSE),IF(J7454="solar",VLOOKUP('Form 923'!D7454,'Cross-Page Data'!$I$14:$J$117,2,FALSE),J7454))</f>
        <v>#N/A</v>
      </c>
      <c r="J7454" t="e">
        <f>VLOOKUP(E7454,'Cross-Page Data'!$D$4:$F$48,3,FALSE)</f>
        <v>#N/A</v>
      </c>
      <c r="K7454" t="b">
        <f t="shared" si="116"/>
        <v>1</v>
      </c>
    </row>
    <row r="7455" spans="9:11" x14ac:dyDescent="0.35">
      <c r="I7455" t="e">
        <f>IF(J7455="natural gas",VLOOKUP(D7455,'Cross-Page Data'!$I$4:$J$13,2,FALSE),IF(J7455="solar",VLOOKUP('Form 923'!D7455,'Cross-Page Data'!$I$14:$J$117,2,FALSE),J7455))</f>
        <v>#N/A</v>
      </c>
      <c r="J7455" t="e">
        <f>VLOOKUP(E7455,'Cross-Page Data'!$D$4:$F$48,3,FALSE)</f>
        <v>#N/A</v>
      </c>
      <c r="K7455" t="b">
        <f t="shared" si="116"/>
        <v>1</v>
      </c>
    </row>
    <row r="7456" spans="9:11" x14ac:dyDescent="0.35">
      <c r="I7456" t="e">
        <f>IF(J7456="natural gas",VLOOKUP(D7456,'Cross-Page Data'!$I$4:$J$13,2,FALSE),IF(J7456="solar",VLOOKUP('Form 923'!D7456,'Cross-Page Data'!$I$14:$J$117,2,FALSE),J7456))</f>
        <v>#N/A</v>
      </c>
      <c r="J7456" t="e">
        <f>VLOOKUP(E7456,'Cross-Page Data'!$D$4:$F$48,3,FALSE)</f>
        <v>#N/A</v>
      </c>
      <c r="K7456" t="b">
        <f t="shared" si="116"/>
        <v>1</v>
      </c>
    </row>
    <row r="7457" spans="9:11" x14ac:dyDescent="0.35">
      <c r="I7457" t="e">
        <f>IF(J7457="natural gas",VLOOKUP(D7457,'Cross-Page Data'!$I$4:$J$13,2,FALSE),IF(J7457="solar",VLOOKUP('Form 923'!D7457,'Cross-Page Data'!$I$14:$J$117,2,FALSE),J7457))</f>
        <v>#N/A</v>
      </c>
      <c r="J7457" t="e">
        <f>VLOOKUP(E7457,'Cross-Page Data'!$D$4:$F$48,3,FALSE)</f>
        <v>#N/A</v>
      </c>
      <c r="K7457" t="b">
        <f t="shared" si="116"/>
        <v>1</v>
      </c>
    </row>
    <row r="7458" spans="9:11" x14ac:dyDescent="0.35">
      <c r="I7458" t="e">
        <f>IF(J7458="natural gas",VLOOKUP(D7458,'Cross-Page Data'!$I$4:$J$13,2,FALSE),IF(J7458="solar",VLOOKUP('Form 923'!D7458,'Cross-Page Data'!$I$14:$J$117,2,FALSE),J7458))</f>
        <v>#N/A</v>
      </c>
      <c r="J7458" t="e">
        <f>VLOOKUP(E7458,'Cross-Page Data'!$D$4:$F$48,3,FALSE)</f>
        <v>#N/A</v>
      </c>
      <c r="K7458" t="b">
        <f t="shared" si="116"/>
        <v>1</v>
      </c>
    </row>
    <row r="7459" spans="9:11" x14ac:dyDescent="0.35">
      <c r="I7459" t="e">
        <f>IF(J7459="natural gas",VLOOKUP(D7459,'Cross-Page Data'!$I$4:$J$13,2,FALSE),IF(J7459="solar",VLOOKUP('Form 923'!D7459,'Cross-Page Data'!$I$14:$J$117,2,FALSE),J7459))</f>
        <v>#N/A</v>
      </c>
      <c r="J7459" t="e">
        <f>VLOOKUP(E7459,'Cross-Page Data'!$D$4:$F$48,3,FALSE)</f>
        <v>#N/A</v>
      </c>
      <c r="K7459" t="b">
        <f t="shared" si="116"/>
        <v>1</v>
      </c>
    </row>
    <row r="7460" spans="9:11" x14ac:dyDescent="0.35">
      <c r="I7460" t="e">
        <f>IF(J7460="natural gas",VLOOKUP(D7460,'Cross-Page Data'!$I$4:$J$13,2,FALSE),IF(J7460="solar",VLOOKUP('Form 923'!D7460,'Cross-Page Data'!$I$14:$J$117,2,FALSE),J7460))</f>
        <v>#N/A</v>
      </c>
      <c r="J7460" t="e">
        <f>VLOOKUP(E7460,'Cross-Page Data'!$D$4:$F$48,3,FALSE)</f>
        <v>#N/A</v>
      </c>
      <c r="K7460" t="b">
        <f t="shared" si="116"/>
        <v>1</v>
      </c>
    </row>
    <row r="7461" spans="9:11" x14ac:dyDescent="0.35">
      <c r="I7461" t="e">
        <f>IF(J7461="natural gas",VLOOKUP(D7461,'Cross-Page Data'!$I$4:$J$13,2,FALSE),IF(J7461="solar",VLOOKUP('Form 923'!D7461,'Cross-Page Data'!$I$14:$J$117,2,FALSE),J7461))</f>
        <v>#N/A</v>
      </c>
      <c r="J7461" t="e">
        <f>VLOOKUP(E7461,'Cross-Page Data'!$D$4:$F$48,3,FALSE)</f>
        <v>#N/A</v>
      </c>
      <c r="K7461" t="b">
        <f t="shared" si="116"/>
        <v>1</v>
      </c>
    </row>
    <row r="7462" spans="9:11" x14ac:dyDescent="0.35">
      <c r="I7462" t="e">
        <f>IF(J7462="natural gas",VLOOKUP(D7462,'Cross-Page Data'!$I$4:$J$13,2,FALSE),IF(J7462="solar",VLOOKUP('Form 923'!D7462,'Cross-Page Data'!$I$14:$J$117,2,FALSE),J7462))</f>
        <v>#N/A</v>
      </c>
      <c r="J7462" t="e">
        <f>VLOOKUP(E7462,'Cross-Page Data'!$D$4:$F$48,3,FALSE)</f>
        <v>#N/A</v>
      </c>
      <c r="K7462" t="b">
        <f t="shared" si="116"/>
        <v>1</v>
      </c>
    </row>
    <row r="7463" spans="9:11" x14ac:dyDescent="0.35">
      <c r="I7463" t="e">
        <f>IF(J7463="natural gas",VLOOKUP(D7463,'Cross-Page Data'!$I$4:$J$13,2,FALSE),IF(J7463="solar",VLOOKUP('Form 923'!D7463,'Cross-Page Data'!$I$14:$J$117,2,FALSE),J7463))</f>
        <v>#N/A</v>
      </c>
      <c r="J7463" t="e">
        <f>VLOOKUP(E7463,'Cross-Page Data'!$D$4:$F$48,3,FALSE)</f>
        <v>#N/A</v>
      </c>
      <c r="K7463" t="b">
        <f t="shared" si="116"/>
        <v>1</v>
      </c>
    </row>
    <row r="7464" spans="9:11" x14ac:dyDescent="0.35">
      <c r="I7464" t="e">
        <f>IF(J7464="natural gas",VLOOKUP(D7464,'Cross-Page Data'!$I$4:$J$13,2,FALSE),IF(J7464="solar",VLOOKUP('Form 923'!D7464,'Cross-Page Data'!$I$14:$J$117,2,FALSE),J7464))</f>
        <v>#N/A</v>
      </c>
      <c r="J7464" t="e">
        <f>VLOOKUP(E7464,'Cross-Page Data'!$D$4:$F$48,3,FALSE)</f>
        <v>#N/A</v>
      </c>
      <c r="K7464" t="b">
        <f t="shared" si="116"/>
        <v>1</v>
      </c>
    </row>
    <row r="7465" spans="9:11" x14ac:dyDescent="0.35">
      <c r="I7465" t="e">
        <f>IF(J7465="natural gas",VLOOKUP(D7465,'Cross-Page Data'!$I$4:$J$13,2,FALSE),IF(J7465="solar",VLOOKUP('Form 923'!D7465,'Cross-Page Data'!$I$14:$J$117,2,FALSE),J7465))</f>
        <v>#N/A</v>
      </c>
      <c r="J7465" t="e">
        <f>VLOOKUP(E7465,'Cross-Page Data'!$D$4:$F$48,3,FALSE)</f>
        <v>#N/A</v>
      </c>
      <c r="K7465" t="b">
        <f t="shared" si="116"/>
        <v>1</v>
      </c>
    </row>
    <row r="7466" spans="9:11" x14ac:dyDescent="0.35">
      <c r="I7466" t="e">
        <f>IF(J7466="natural gas",VLOOKUP(D7466,'Cross-Page Data'!$I$4:$J$13,2,FALSE),IF(J7466="solar",VLOOKUP('Form 923'!D7466,'Cross-Page Data'!$I$14:$J$117,2,FALSE),J7466))</f>
        <v>#N/A</v>
      </c>
      <c r="J7466" t="e">
        <f>VLOOKUP(E7466,'Cross-Page Data'!$D$4:$F$48,3,FALSE)</f>
        <v>#N/A</v>
      </c>
      <c r="K7466" t="b">
        <f t="shared" si="116"/>
        <v>1</v>
      </c>
    </row>
    <row r="7467" spans="9:11" x14ac:dyDescent="0.35">
      <c r="I7467" t="e">
        <f>IF(J7467="natural gas",VLOOKUP(D7467,'Cross-Page Data'!$I$4:$J$13,2,FALSE),IF(J7467="solar",VLOOKUP('Form 923'!D7467,'Cross-Page Data'!$I$14:$J$117,2,FALSE),J7467))</f>
        <v>#N/A</v>
      </c>
      <c r="J7467" t="e">
        <f>VLOOKUP(E7467,'Cross-Page Data'!$D$4:$F$48,3,FALSE)</f>
        <v>#N/A</v>
      </c>
      <c r="K7467" t="b">
        <f t="shared" si="116"/>
        <v>1</v>
      </c>
    </row>
    <row r="7468" spans="9:11" x14ac:dyDescent="0.35">
      <c r="I7468" t="e">
        <f>IF(J7468="natural gas",VLOOKUP(D7468,'Cross-Page Data'!$I$4:$J$13,2,FALSE),IF(J7468="solar",VLOOKUP('Form 923'!D7468,'Cross-Page Data'!$I$14:$J$117,2,FALSE),J7468))</f>
        <v>#N/A</v>
      </c>
      <c r="J7468" t="e">
        <f>VLOOKUP(E7468,'Cross-Page Data'!$D$4:$F$48,3,FALSE)</f>
        <v>#N/A</v>
      </c>
      <c r="K7468" t="b">
        <f t="shared" si="116"/>
        <v>1</v>
      </c>
    </row>
    <row r="7469" spans="9:11" x14ac:dyDescent="0.35">
      <c r="I7469" t="e">
        <f>IF(J7469="natural gas",VLOOKUP(D7469,'Cross-Page Data'!$I$4:$J$13,2,FALSE),IF(J7469="solar",VLOOKUP('Form 923'!D7469,'Cross-Page Data'!$I$14:$J$117,2,FALSE),J7469))</f>
        <v>#N/A</v>
      </c>
      <c r="J7469" t="e">
        <f>VLOOKUP(E7469,'Cross-Page Data'!$D$4:$F$48,3,FALSE)</f>
        <v>#N/A</v>
      </c>
      <c r="K7469" t="b">
        <f t="shared" si="116"/>
        <v>1</v>
      </c>
    </row>
    <row r="7470" spans="9:11" x14ac:dyDescent="0.35">
      <c r="I7470" t="e">
        <f>IF(J7470="natural gas",VLOOKUP(D7470,'Cross-Page Data'!$I$4:$J$13,2,FALSE),IF(J7470="solar",VLOOKUP('Form 923'!D7470,'Cross-Page Data'!$I$14:$J$117,2,FALSE),J7470))</f>
        <v>#N/A</v>
      </c>
      <c r="J7470" t="e">
        <f>VLOOKUP(E7470,'Cross-Page Data'!$D$4:$F$48,3,FALSE)</f>
        <v>#N/A</v>
      </c>
      <c r="K7470" t="b">
        <f t="shared" si="116"/>
        <v>1</v>
      </c>
    </row>
    <row r="7471" spans="9:11" x14ac:dyDescent="0.35">
      <c r="I7471" t="e">
        <f>IF(J7471="natural gas",VLOOKUP(D7471,'Cross-Page Data'!$I$4:$J$13,2,FALSE),IF(J7471="solar",VLOOKUP('Form 923'!D7471,'Cross-Page Data'!$I$14:$J$117,2,FALSE),J7471))</f>
        <v>#N/A</v>
      </c>
      <c r="J7471" t="e">
        <f>VLOOKUP(E7471,'Cross-Page Data'!$D$4:$F$48,3,FALSE)</f>
        <v>#N/A</v>
      </c>
      <c r="K7471" t="b">
        <f t="shared" si="116"/>
        <v>1</v>
      </c>
    </row>
    <row r="7472" spans="9:11" x14ac:dyDescent="0.35">
      <c r="I7472" t="e">
        <f>IF(J7472="natural gas",VLOOKUP(D7472,'Cross-Page Data'!$I$4:$J$13,2,FALSE),IF(J7472="solar",VLOOKUP('Form 923'!D7472,'Cross-Page Data'!$I$14:$J$117,2,FALSE),J7472))</f>
        <v>#N/A</v>
      </c>
      <c r="J7472" t="e">
        <f>VLOOKUP(E7472,'Cross-Page Data'!$D$4:$F$48,3,FALSE)</f>
        <v>#N/A</v>
      </c>
      <c r="K7472" t="b">
        <f t="shared" si="116"/>
        <v>1</v>
      </c>
    </row>
    <row r="7473" spans="9:11" x14ac:dyDescent="0.35">
      <c r="I7473" t="e">
        <f>IF(J7473="natural gas",VLOOKUP(D7473,'Cross-Page Data'!$I$4:$J$13,2,FALSE),IF(J7473="solar",VLOOKUP('Form 923'!D7473,'Cross-Page Data'!$I$14:$J$117,2,FALSE),J7473))</f>
        <v>#N/A</v>
      </c>
      <c r="J7473" t="e">
        <f>VLOOKUP(E7473,'Cross-Page Data'!$D$4:$F$48,3,FALSE)</f>
        <v>#N/A</v>
      </c>
      <c r="K7473" t="b">
        <f t="shared" si="116"/>
        <v>1</v>
      </c>
    </row>
    <row r="7474" spans="9:11" x14ac:dyDescent="0.35">
      <c r="I7474" t="e">
        <f>IF(J7474="natural gas",VLOOKUP(D7474,'Cross-Page Data'!$I$4:$J$13,2,FALSE),IF(J7474="solar",VLOOKUP('Form 923'!D7474,'Cross-Page Data'!$I$14:$J$117,2,FALSE),J7474))</f>
        <v>#N/A</v>
      </c>
      <c r="J7474" t="e">
        <f>VLOOKUP(E7474,'Cross-Page Data'!$D$4:$F$48,3,FALSE)</f>
        <v>#N/A</v>
      </c>
      <c r="K7474" t="b">
        <f t="shared" si="116"/>
        <v>1</v>
      </c>
    </row>
    <row r="7475" spans="9:11" x14ac:dyDescent="0.35">
      <c r="I7475" t="e">
        <f>IF(J7475="natural gas",VLOOKUP(D7475,'Cross-Page Data'!$I$4:$J$13,2,FALSE),IF(J7475="solar",VLOOKUP('Form 923'!D7475,'Cross-Page Data'!$I$14:$J$117,2,FALSE),J7475))</f>
        <v>#N/A</v>
      </c>
      <c r="J7475" t="e">
        <f>VLOOKUP(E7475,'Cross-Page Data'!$D$4:$F$48,3,FALSE)</f>
        <v>#N/A</v>
      </c>
      <c r="K7475" t="b">
        <f t="shared" si="116"/>
        <v>1</v>
      </c>
    </row>
    <row r="7476" spans="9:11" x14ac:dyDescent="0.35">
      <c r="I7476" t="e">
        <f>IF(J7476="natural gas",VLOOKUP(D7476,'Cross-Page Data'!$I$4:$J$13,2,FALSE),IF(J7476="solar",VLOOKUP('Form 923'!D7476,'Cross-Page Data'!$I$14:$J$117,2,FALSE),J7476))</f>
        <v>#N/A</v>
      </c>
      <c r="J7476" t="e">
        <f>VLOOKUP(E7476,'Cross-Page Data'!$D$4:$F$48,3,FALSE)</f>
        <v>#N/A</v>
      </c>
      <c r="K7476" t="b">
        <f t="shared" si="116"/>
        <v>1</v>
      </c>
    </row>
    <row r="7477" spans="9:11" x14ac:dyDescent="0.35">
      <c r="I7477" t="e">
        <f>IF(J7477="natural gas",VLOOKUP(D7477,'Cross-Page Data'!$I$4:$J$13,2,FALSE),IF(J7477="solar",VLOOKUP('Form 923'!D7477,'Cross-Page Data'!$I$14:$J$117,2,FALSE),J7477))</f>
        <v>#N/A</v>
      </c>
      <c r="J7477" t="e">
        <f>VLOOKUP(E7477,'Cross-Page Data'!$D$4:$F$48,3,FALSE)</f>
        <v>#N/A</v>
      </c>
      <c r="K7477" t="b">
        <f t="shared" si="116"/>
        <v>1</v>
      </c>
    </row>
    <row r="7478" spans="9:11" x14ac:dyDescent="0.35">
      <c r="I7478" t="e">
        <f>IF(J7478="natural gas",VLOOKUP(D7478,'Cross-Page Data'!$I$4:$J$13,2,FALSE),IF(J7478="solar",VLOOKUP('Form 923'!D7478,'Cross-Page Data'!$I$14:$J$117,2,FALSE),J7478))</f>
        <v>#N/A</v>
      </c>
      <c r="J7478" t="e">
        <f>VLOOKUP(E7478,'Cross-Page Data'!$D$4:$F$48,3,FALSE)</f>
        <v>#N/A</v>
      </c>
      <c r="K7478" t="b">
        <f t="shared" si="116"/>
        <v>1</v>
      </c>
    </row>
    <row r="7479" spans="9:11" x14ac:dyDescent="0.35">
      <c r="I7479" t="e">
        <f>IF(J7479="natural gas",VLOOKUP(D7479,'Cross-Page Data'!$I$4:$J$13,2,FALSE),IF(J7479="solar",VLOOKUP('Form 923'!D7479,'Cross-Page Data'!$I$14:$J$117,2,FALSE),J7479))</f>
        <v>#N/A</v>
      </c>
      <c r="J7479" t="e">
        <f>VLOOKUP(E7479,'Cross-Page Data'!$D$4:$F$48,3,FALSE)</f>
        <v>#N/A</v>
      </c>
      <c r="K7479" t="b">
        <f t="shared" si="116"/>
        <v>1</v>
      </c>
    </row>
    <row r="7480" spans="9:11" x14ac:dyDescent="0.35">
      <c r="I7480" t="e">
        <f>IF(J7480="natural gas",VLOOKUP(D7480,'Cross-Page Data'!$I$4:$J$13,2,FALSE),IF(J7480="solar",VLOOKUP('Form 923'!D7480,'Cross-Page Data'!$I$14:$J$117,2,FALSE),J7480))</f>
        <v>#N/A</v>
      </c>
      <c r="J7480" t="e">
        <f>VLOOKUP(E7480,'Cross-Page Data'!$D$4:$F$48,3,FALSE)</f>
        <v>#N/A</v>
      </c>
      <c r="K7480" t="b">
        <f t="shared" si="116"/>
        <v>1</v>
      </c>
    </row>
    <row r="7481" spans="9:11" x14ac:dyDescent="0.35">
      <c r="I7481" t="e">
        <f>IF(J7481="natural gas",VLOOKUP(D7481,'Cross-Page Data'!$I$4:$J$13,2,FALSE),IF(J7481="solar",VLOOKUP('Form 923'!D7481,'Cross-Page Data'!$I$14:$J$117,2,FALSE),J7481))</f>
        <v>#N/A</v>
      </c>
      <c r="J7481" t="e">
        <f>VLOOKUP(E7481,'Cross-Page Data'!$D$4:$F$48,3,FALSE)</f>
        <v>#N/A</v>
      </c>
      <c r="K7481" t="b">
        <f t="shared" si="116"/>
        <v>1</v>
      </c>
    </row>
    <row r="7482" spans="9:11" x14ac:dyDescent="0.35">
      <c r="I7482" t="e">
        <f>IF(J7482="natural gas",VLOOKUP(D7482,'Cross-Page Data'!$I$4:$J$13,2,FALSE),IF(J7482="solar",VLOOKUP('Form 923'!D7482,'Cross-Page Data'!$I$14:$J$117,2,FALSE),J7482))</f>
        <v>#N/A</v>
      </c>
      <c r="J7482" t="e">
        <f>VLOOKUP(E7482,'Cross-Page Data'!$D$4:$F$48,3,FALSE)</f>
        <v>#N/A</v>
      </c>
      <c r="K7482" t="b">
        <f t="shared" si="116"/>
        <v>1</v>
      </c>
    </row>
    <row r="7483" spans="9:11" x14ac:dyDescent="0.35">
      <c r="I7483" t="e">
        <f>IF(J7483="natural gas",VLOOKUP(D7483,'Cross-Page Data'!$I$4:$J$13,2,FALSE),IF(J7483="solar",VLOOKUP('Form 923'!D7483,'Cross-Page Data'!$I$14:$J$117,2,FALSE),J7483))</f>
        <v>#N/A</v>
      </c>
      <c r="J7483" t="e">
        <f>VLOOKUP(E7483,'Cross-Page Data'!$D$4:$F$48,3,FALSE)</f>
        <v>#N/A</v>
      </c>
      <c r="K7483" t="b">
        <f t="shared" si="116"/>
        <v>1</v>
      </c>
    </row>
    <row r="7484" spans="9:11" x14ac:dyDescent="0.35">
      <c r="I7484" t="e">
        <f>IF(J7484="natural gas",VLOOKUP(D7484,'Cross-Page Data'!$I$4:$J$13,2,FALSE),IF(J7484="solar",VLOOKUP('Form 923'!D7484,'Cross-Page Data'!$I$14:$J$117,2,FALSE),J7484))</f>
        <v>#N/A</v>
      </c>
      <c r="J7484" t="e">
        <f>VLOOKUP(E7484,'Cross-Page Data'!$D$4:$F$48,3,FALSE)</f>
        <v>#N/A</v>
      </c>
      <c r="K7484" t="b">
        <f t="shared" si="116"/>
        <v>1</v>
      </c>
    </row>
    <row r="7485" spans="9:11" x14ac:dyDescent="0.35">
      <c r="I7485" t="e">
        <f>IF(J7485="natural gas",VLOOKUP(D7485,'Cross-Page Data'!$I$4:$J$13,2,FALSE),IF(J7485="solar",VLOOKUP('Form 923'!D7485,'Cross-Page Data'!$I$14:$J$117,2,FALSE),J7485))</f>
        <v>#N/A</v>
      </c>
      <c r="J7485" t="e">
        <f>VLOOKUP(E7485,'Cross-Page Data'!$D$4:$F$48,3,FALSE)</f>
        <v>#N/A</v>
      </c>
      <c r="K7485" t="b">
        <f t="shared" si="116"/>
        <v>1</v>
      </c>
    </row>
    <row r="7486" spans="9:11" x14ac:dyDescent="0.35">
      <c r="I7486" t="e">
        <f>IF(J7486="natural gas",VLOOKUP(D7486,'Cross-Page Data'!$I$4:$J$13,2,FALSE),IF(J7486="solar",VLOOKUP('Form 923'!D7486,'Cross-Page Data'!$I$14:$J$117,2,FALSE),J7486))</f>
        <v>#N/A</v>
      </c>
      <c r="J7486" t="e">
        <f>VLOOKUP(E7486,'Cross-Page Data'!$D$4:$F$48,3,FALSE)</f>
        <v>#N/A</v>
      </c>
      <c r="K7486" t="b">
        <f t="shared" si="116"/>
        <v>1</v>
      </c>
    </row>
    <row r="7487" spans="9:11" x14ac:dyDescent="0.35">
      <c r="I7487" t="e">
        <f>IF(J7487="natural gas",VLOOKUP(D7487,'Cross-Page Data'!$I$4:$J$13,2,FALSE),IF(J7487="solar",VLOOKUP('Form 923'!D7487,'Cross-Page Data'!$I$14:$J$117,2,FALSE),J7487))</f>
        <v>#N/A</v>
      </c>
      <c r="J7487" t="e">
        <f>VLOOKUP(E7487,'Cross-Page Data'!$D$4:$F$48,3,FALSE)</f>
        <v>#N/A</v>
      </c>
      <c r="K7487" t="b">
        <f t="shared" si="116"/>
        <v>1</v>
      </c>
    </row>
    <row r="7488" spans="9:11" x14ac:dyDescent="0.35">
      <c r="I7488" t="e">
        <f>IF(J7488="natural gas",VLOOKUP(D7488,'Cross-Page Data'!$I$4:$J$13,2,FALSE),IF(J7488="solar",VLOOKUP('Form 923'!D7488,'Cross-Page Data'!$I$14:$J$117,2,FALSE),J7488))</f>
        <v>#N/A</v>
      </c>
      <c r="J7488" t="e">
        <f>VLOOKUP(E7488,'Cross-Page Data'!$D$4:$F$48,3,FALSE)</f>
        <v>#N/A</v>
      </c>
      <c r="K7488" t="b">
        <f t="shared" si="116"/>
        <v>1</v>
      </c>
    </row>
    <row r="7489" spans="9:11" x14ac:dyDescent="0.35">
      <c r="I7489" t="e">
        <f>IF(J7489="natural gas",VLOOKUP(D7489,'Cross-Page Data'!$I$4:$J$13,2,FALSE),IF(J7489="solar",VLOOKUP('Form 923'!D7489,'Cross-Page Data'!$I$14:$J$117,2,FALSE),J7489))</f>
        <v>#N/A</v>
      </c>
      <c r="J7489" t="e">
        <f>VLOOKUP(E7489,'Cross-Page Data'!$D$4:$F$48,3,FALSE)</f>
        <v>#N/A</v>
      </c>
      <c r="K7489" t="b">
        <f t="shared" si="116"/>
        <v>1</v>
      </c>
    </row>
    <row r="7490" spans="9:11" x14ac:dyDescent="0.35">
      <c r="I7490" t="e">
        <f>IF(J7490="natural gas",VLOOKUP(D7490,'Cross-Page Data'!$I$4:$J$13,2,FALSE),IF(J7490="solar",VLOOKUP('Form 923'!D7490,'Cross-Page Data'!$I$14:$J$117,2,FALSE),J7490))</f>
        <v>#N/A</v>
      </c>
      <c r="J7490" t="e">
        <f>VLOOKUP(E7490,'Cross-Page Data'!$D$4:$F$48,3,FALSE)</f>
        <v>#N/A</v>
      </c>
      <c r="K7490" t="b">
        <f t="shared" si="116"/>
        <v>1</v>
      </c>
    </row>
    <row r="7491" spans="9:11" x14ac:dyDescent="0.35">
      <c r="I7491" t="e">
        <f>IF(J7491="natural gas",VLOOKUP(D7491,'Cross-Page Data'!$I$4:$J$13,2,FALSE),IF(J7491="solar",VLOOKUP('Form 923'!D7491,'Cross-Page Data'!$I$14:$J$117,2,FALSE),J7491))</f>
        <v>#N/A</v>
      </c>
      <c r="J7491" t="e">
        <f>VLOOKUP(E7491,'Cross-Page Data'!$D$4:$F$48,3,FALSE)</f>
        <v>#N/A</v>
      </c>
      <c r="K7491" t="b">
        <f t="shared" si="116"/>
        <v>1</v>
      </c>
    </row>
    <row r="7492" spans="9:11" x14ac:dyDescent="0.35">
      <c r="I7492" t="e">
        <f>IF(J7492="natural gas",VLOOKUP(D7492,'Cross-Page Data'!$I$4:$J$13,2,FALSE),IF(J7492="solar",VLOOKUP('Form 923'!D7492,'Cross-Page Data'!$I$14:$J$117,2,FALSE),J7492))</f>
        <v>#N/A</v>
      </c>
      <c r="J7492" t="e">
        <f>VLOOKUP(E7492,'Cross-Page Data'!$D$4:$F$48,3,FALSE)</f>
        <v>#N/A</v>
      </c>
      <c r="K7492" t="b">
        <f t="shared" si="116"/>
        <v>1</v>
      </c>
    </row>
    <row r="7493" spans="9:11" x14ac:dyDescent="0.35">
      <c r="I7493" t="e">
        <f>IF(J7493="natural gas",VLOOKUP(D7493,'Cross-Page Data'!$I$4:$J$13,2,FALSE),IF(J7493="solar",VLOOKUP('Form 923'!D7493,'Cross-Page Data'!$I$14:$J$117,2,FALSE),J7493))</f>
        <v>#N/A</v>
      </c>
      <c r="J7493" t="e">
        <f>VLOOKUP(E7493,'Cross-Page Data'!$D$4:$F$48,3,FALSE)</f>
        <v>#N/A</v>
      </c>
      <c r="K7493" t="b">
        <f t="shared" si="116"/>
        <v>1</v>
      </c>
    </row>
    <row r="7494" spans="9:11" x14ac:dyDescent="0.35">
      <c r="I7494" t="e">
        <f>IF(J7494="natural gas",VLOOKUP(D7494,'Cross-Page Data'!$I$4:$J$13,2,FALSE),IF(J7494="solar",VLOOKUP('Form 923'!D7494,'Cross-Page Data'!$I$14:$J$117,2,FALSE),J7494))</f>
        <v>#N/A</v>
      </c>
      <c r="J7494" t="e">
        <f>VLOOKUP(E7494,'Cross-Page Data'!$D$4:$F$48,3,FALSE)</f>
        <v>#N/A</v>
      </c>
      <c r="K7494" t="b">
        <f t="shared" si="116"/>
        <v>1</v>
      </c>
    </row>
    <row r="7495" spans="9:11" x14ac:dyDescent="0.3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35">
      <c r="I7496" t="e">
        <f>IF(J7496="natural gas",VLOOKUP(D7496,'Cross-Page Data'!$I$4:$J$13,2,FALSE),IF(J7496="solar",VLOOKUP('Form 923'!D7496,'Cross-Page Data'!$I$14:$J$117,2,FALSE),J7496))</f>
        <v>#N/A</v>
      </c>
      <c r="J7496" t="e">
        <f>VLOOKUP(E7496,'Cross-Page Data'!$D$4:$F$48,3,FALSE)</f>
        <v>#N/A</v>
      </c>
      <c r="K7496" t="b">
        <f t="shared" si="117"/>
        <v>1</v>
      </c>
    </row>
    <row r="7497" spans="9:11" x14ac:dyDescent="0.35">
      <c r="I7497" t="e">
        <f>IF(J7497="natural gas",VLOOKUP(D7497,'Cross-Page Data'!$I$4:$J$13,2,FALSE),IF(J7497="solar",VLOOKUP('Form 923'!D7497,'Cross-Page Data'!$I$14:$J$117,2,FALSE),J7497))</f>
        <v>#N/A</v>
      </c>
      <c r="J7497" t="e">
        <f>VLOOKUP(E7497,'Cross-Page Data'!$D$4:$F$48,3,FALSE)</f>
        <v>#N/A</v>
      </c>
      <c r="K7497" t="b">
        <f t="shared" si="117"/>
        <v>1</v>
      </c>
    </row>
    <row r="7498" spans="9:11" x14ac:dyDescent="0.35">
      <c r="I7498" t="e">
        <f>IF(J7498="natural gas",VLOOKUP(D7498,'Cross-Page Data'!$I$4:$J$13,2,FALSE),IF(J7498="solar",VLOOKUP('Form 923'!D7498,'Cross-Page Data'!$I$14:$J$117,2,FALSE),J7498))</f>
        <v>#N/A</v>
      </c>
      <c r="J7498" t="e">
        <f>VLOOKUP(E7498,'Cross-Page Data'!$D$4:$F$48,3,FALSE)</f>
        <v>#N/A</v>
      </c>
      <c r="K7498" t="b">
        <f t="shared" si="117"/>
        <v>1</v>
      </c>
    </row>
    <row r="7499" spans="9:11" x14ac:dyDescent="0.35">
      <c r="I7499" t="e">
        <f>IF(J7499="natural gas",VLOOKUP(D7499,'Cross-Page Data'!$I$4:$J$13,2,FALSE),IF(J7499="solar",VLOOKUP('Form 923'!D7499,'Cross-Page Data'!$I$14:$J$117,2,FALSE),J7499))</f>
        <v>#N/A</v>
      </c>
      <c r="J7499" t="e">
        <f>VLOOKUP(E7499,'Cross-Page Data'!$D$4:$F$48,3,FALSE)</f>
        <v>#N/A</v>
      </c>
      <c r="K7499" t="b">
        <f t="shared" si="117"/>
        <v>1</v>
      </c>
    </row>
    <row r="7500" spans="9:11" x14ac:dyDescent="0.35">
      <c r="I7500" t="e">
        <f>IF(J7500="natural gas",VLOOKUP(D7500,'Cross-Page Data'!$I$4:$J$13,2,FALSE),IF(J7500="solar",VLOOKUP('Form 923'!D7500,'Cross-Page Data'!$I$14:$J$117,2,FALSE),J7500))</f>
        <v>#N/A</v>
      </c>
      <c r="J7500" t="e">
        <f>VLOOKUP(E7500,'Cross-Page Data'!$D$4:$F$48,3,FALSE)</f>
        <v>#N/A</v>
      </c>
      <c r="K7500" t="b">
        <f t="shared" si="117"/>
        <v>1</v>
      </c>
    </row>
    <row r="7501" spans="9:11" x14ac:dyDescent="0.35">
      <c r="I7501" t="e">
        <f>IF(J7501="natural gas",VLOOKUP(D7501,'Cross-Page Data'!$I$4:$J$13,2,FALSE),IF(J7501="solar",VLOOKUP('Form 923'!D7501,'Cross-Page Data'!$I$14:$J$117,2,FALSE),J7501))</f>
        <v>#N/A</v>
      </c>
      <c r="J7501" t="e">
        <f>VLOOKUP(E7501,'Cross-Page Data'!$D$4:$F$48,3,FALSE)</f>
        <v>#N/A</v>
      </c>
      <c r="K7501" t="b">
        <f t="shared" si="117"/>
        <v>1</v>
      </c>
    </row>
    <row r="7502" spans="9:11" x14ac:dyDescent="0.35">
      <c r="I7502" t="e">
        <f>IF(J7502="natural gas",VLOOKUP(D7502,'Cross-Page Data'!$I$4:$J$13,2,FALSE),IF(J7502="solar",VLOOKUP('Form 923'!D7502,'Cross-Page Data'!$I$14:$J$117,2,FALSE),J7502))</f>
        <v>#N/A</v>
      </c>
      <c r="J7502" t="e">
        <f>VLOOKUP(E7502,'Cross-Page Data'!$D$4:$F$48,3,FALSE)</f>
        <v>#N/A</v>
      </c>
      <c r="K7502" t="b">
        <f t="shared" si="117"/>
        <v>1</v>
      </c>
    </row>
    <row r="7503" spans="9:11" x14ac:dyDescent="0.35">
      <c r="I7503" t="e">
        <f>IF(J7503="natural gas",VLOOKUP(D7503,'Cross-Page Data'!$I$4:$J$13,2,FALSE),IF(J7503="solar",VLOOKUP('Form 923'!D7503,'Cross-Page Data'!$I$14:$J$117,2,FALSE),J7503))</f>
        <v>#N/A</v>
      </c>
      <c r="J7503" t="e">
        <f>VLOOKUP(E7503,'Cross-Page Data'!$D$4:$F$48,3,FALSE)</f>
        <v>#N/A</v>
      </c>
      <c r="K7503" t="b">
        <f t="shared" si="117"/>
        <v>1</v>
      </c>
    </row>
    <row r="7504" spans="9:11" x14ac:dyDescent="0.35">
      <c r="I7504" t="e">
        <f>IF(J7504="natural gas",VLOOKUP(D7504,'Cross-Page Data'!$I$4:$J$13,2,FALSE),IF(J7504="solar",VLOOKUP('Form 923'!D7504,'Cross-Page Data'!$I$14:$J$117,2,FALSE),J7504))</f>
        <v>#N/A</v>
      </c>
      <c r="J7504" t="e">
        <f>VLOOKUP(E7504,'Cross-Page Data'!$D$4:$F$48,3,FALSE)</f>
        <v>#N/A</v>
      </c>
      <c r="K7504" t="b">
        <f t="shared" si="117"/>
        <v>1</v>
      </c>
    </row>
    <row r="7505" spans="9:11" x14ac:dyDescent="0.35">
      <c r="I7505" t="e">
        <f>IF(J7505="natural gas",VLOOKUP(D7505,'Cross-Page Data'!$I$4:$J$13,2,FALSE),IF(J7505="solar",VLOOKUP('Form 923'!D7505,'Cross-Page Data'!$I$14:$J$117,2,FALSE),J7505))</f>
        <v>#N/A</v>
      </c>
      <c r="J7505" t="e">
        <f>VLOOKUP(E7505,'Cross-Page Data'!$D$4:$F$48,3,FALSE)</f>
        <v>#N/A</v>
      </c>
      <c r="K7505" t="b">
        <f t="shared" si="117"/>
        <v>1</v>
      </c>
    </row>
    <row r="7506" spans="9:11" x14ac:dyDescent="0.35">
      <c r="I7506" t="e">
        <f>IF(J7506="natural gas",VLOOKUP(D7506,'Cross-Page Data'!$I$4:$J$13,2,FALSE),IF(J7506="solar",VLOOKUP('Form 923'!D7506,'Cross-Page Data'!$I$14:$J$117,2,FALSE),J7506))</f>
        <v>#N/A</v>
      </c>
      <c r="J7506" t="e">
        <f>VLOOKUP(E7506,'Cross-Page Data'!$D$4:$F$48,3,FALSE)</f>
        <v>#N/A</v>
      </c>
      <c r="K7506" t="b">
        <f t="shared" si="117"/>
        <v>1</v>
      </c>
    </row>
    <row r="7507" spans="9:11" x14ac:dyDescent="0.35">
      <c r="I7507" t="e">
        <f>IF(J7507="natural gas",VLOOKUP(D7507,'Cross-Page Data'!$I$4:$J$13,2,FALSE),IF(J7507="solar",VLOOKUP('Form 923'!D7507,'Cross-Page Data'!$I$14:$J$117,2,FALSE),J7507))</f>
        <v>#N/A</v>
      </c>
      <c r="J7507" t="e">
        <f>VLOOKUP(E7507,'Cross-Page Data'!$D$4:$F$48,3,FALSE)</f>
        <v>#N/A</v>
      </c>
      <c r="K7507" t="b">
        <f t="shared" si="117"/>
        <v>1</v>
      </c>
    </row>
    <row r="7508" spans="9:11" x14ac:dyDescent="0.35">
      <c r="I7508" t="e">
        <f>IF(J7508="natural gas",VLOOKUP(D7508,'Cross-Page Data'!$I$4:$J$13,2,FALSE),IF(J7508="solar",VLOOKUP('Form 923'!D7508,'Cross-Page Data'!$I$14:$J$117,2,FALSE),J7508))</f>
        <v>#N/A</v>
      </c>
      <c r="J7508" t="e">
        <f>VLOOKUP(E7508,'Cross-Page Data'!$D$4:$F$48,3,FALSE)</f>
        <v>#N/A</v>
      </c>
      <c r="K7508" t="b">
        <f t="shared" si="117"/>
        <v>1</v>
      </c>
    </row>
    <row r="7509" spans="9:11" x14ac:dyDescent="0.35">
      <c r="I7509" t="e">
        <f>IF(J7509="natural gas",VLOOKUP(D7509,'Cross-Page Data'!$I$4:$J$13,2,FALSE),IF(J7509="solar",VLOOKUP('Form 923'!D7509,'Cross-Page Data'!$I$14:$J$117,2,FALSE),J7509))</f>
        <v>#N/A</v>
      </c>
      <c r="J7509" t="e">
        <f>VLOOKUP(E7509,'Cross-Page Data'!$D$4:$F$48,3,FALSE)</f>
        <v>#N/A</v>
      </c>
      <c r="K7509" t="b">
        <f t="shared" si="117"/>
        <v>1</v>
      </c>
    </row>
    <row r="7510" spans="9:11" x14ac:dyDescent="0.35">
      <c r="I7510" t="e">
        <f>IF(J7510="natural gas",VLOOKUP(D7510,'Cross-Page Data'!$I$4:$J$13,2,FALSE),IF(J7510="solar",VLOOKUP('Form 923'!D7510,'Cross-Page Data'!$I$14:$J$117,2,FALSE),J7510))</f>
        <v>#N/A</v>
      </c>
      <c r="J7510" t="e">
        <f>VLOOKUP(E7510,'Cross-Page Data'!$D$4:$F$48,3,FALSE)</f>
        <v>#N/A</v>
      </c>
      <c r="K7510" t="b">
        <f t="shared" si="117"/>
        <v>1</v>
      </c>
    </row>
    <row r="7511" spans="9:11" x14ac:dyDescent="0.35">
      <c r="I7511" t="e">
        <f>IF(J7511="natural gas",VLOOKUP(D7511,'Cross-Page Data'!$I$4:$J$13,2,FALSE),IF(J7511="solar",VLOOKUP('Form 923'!D7511,'Cross-Page Data'!$I$14:$J$117,2,FALSE),J7511))</f>
        <v>#N/A</v>
      </c>
      <c r="J7511" t="e">
        <f>VLOOKUP(E7511,'Cross-Page Data'!$D$4:$F$48,3,FALSE)</f>
        <v>#N/A</v>
      </c>
      <c r="K7511" t="b">
        <f t="shared" si="117"/>
        <v>1</v>
      </c>
    </row>
    <row r="7512" spans="9:11" x14ac:dyDescent="0.35">
      <c r="I7512" t="e">
        <f>IF(J7512="natural gas",VLOOKUP(D7512,'Cross-Page Data'!$I$4:$J$13,2,FALSE),IF(J7512="solar",VLOOKUP('Form 923'!D7512,'Cross-Page Data'!$I$14:$J$117,2,FALSE),J7512))</f>
        <v>#N/A</v>
      </c>
      <c r="J7512" t="e">
        <f>VLOOKUP(E7512,'Cross-Page Data'!$D$4:$F$48,3,FALSE)</f>
        <v>#N/A</v>
      </c>
      <c r="K7512" t="b">
        <f t="shared" si="117"/>
        <v>1</v>
      </c>
    </row>
    <row r="7513" spans="9:11" x14ac:dyDescent="0.35">
      <c r="I7513" t="e">
        <f>IF(J7513="natural gas",VLOOKUP(D7513,'Cross-Page Data'!$I$4:$J$13,2,FALSE),IF(J7513="solar",VLOOKUP('Form 923'!D7513,'Cross-Page Data'!$I$14:$J$117,2,FALSE),J7513))</f>
        <v>#N/A</v>
      </c>
      <c r="J7513" t="e">
        <f>VLOOKUP(E7513,'Cross-Page Data'!$D$4:$F$48,3,FALSE)</f>
        <v>#N/A</v>
      </c>
      <c r="K7513" t="b">
        <f t="shared" si="117"/>
        <v>1</v>
      </c>
    </row>
    <row r="7514" spans="9:11" x14ac:dyDescent="0.35">
      <c r="I7514" t="e">
        <f>IF(J7514="natural gas",VLOOKUP(D7514,'Cross-Page Data'!$I$4:$J$13,2,FALSE),IF(J7514="solar",VLOOKUP('Form 923'!D7514,'Cross-Page Data'!$I$14:$J$117,2,FALSE),J7514))</f>
        <v>#N/A</v>
      </c>
      <c r="J7514" t="e">
        <f>VLOOKUP(E7514,'Cross-Page Data'!$D$4:$F$48,3,FALSE)</f>
        <v>#N/A</v>
      </c>
      <c r="K7514" t="b">
        <f t="shared" si="117"/>
        <v>1</v>
      </c>
    </row>
    <row r="7515" spans="9:11" x14ac:dyDescent="0.35">
      <c r="I7515" t="e">
        <f>IF(J7515="natural gas",VLOOKUP(D7515,'Cross-Page Data'!$I$4:$J$13,2,FALSE),IF(J7515="solar",VLOOKUP('Form 923'!D7515,'Cross-Page Data'!$I$14:$J$117,2,FALSE),J7515))</f>
        <v>#N/A</v>
      </c>
      <c r="J7515" t="e">
        <f>VLOOKUP(E7515,'Cross-Page Data'!$D$4:$F$48,3,FALSE)</f>
        <v>#N/A</v>
      </c>
      <c r="K7515" t="b">
        <f t="shared" si="117"/>
        <v>1</v>
      </c>
    </row>
    <row r="7516" spans="9:11" x14ac:dyDescent="0.35">
      <c r="I7516" t="e">
        <f>IF(J7516="natural gas",VLOOKUP(D7516,'Cross-Page Data'!$I$4:$J$13,2,FALSE),IF(J7516="solar",VLOOKUP('Form 923'!D7516,'Cross-Page Data'!$I$14:$J$117,2,FALSE),J7516))</f>
        <v>#N/A</v>
      </c>
      <c r="J7516" t="e">
        <f>VLOOKUP(E7516,'Cross-Page Data'!$D$4:$F$48,3,FALSE)</f>
        <v>#N/A</v>
      </c>
      <c r="K7516" t="b">
        <f t="shared" si="117"/>
        <v>1</v>
      </c>
    </row>
    <row r="7517" spans="9:11" x14ac:dyDescent="0.35">
      <c r="I7517" t="e">
        <f>IF(J7517="natural gas",VLOOKUP(D7517,'Cross-Page Data'!$I$4:$J$13,2,FALSE),IF(J7517="solar",VLOOKUP('Form 923'!D7517,'Cross-Page Data'!$I$14:$J$117,2,FALSE),J7517))</f>
        <v>#N/A</v>
      </c>
      <c r="J7517" t="e">
        <f>VLOOKUP(E7517,'Cross-Page Data'!$D$4:$F$48,3,FALSE)</f>
        <v>#N/A</v>
      </c>
      <c r="K7517" t="b">
        <f t="shared" si="117"/>
        <v>1</v>
      </c>
    </row>
    <row r="7518" spans="9:11" x14ac:dyDescent="0.35">
      <c r="I7518" t="e">
        <f>IF(J7518="natural gas",VLOOKUP(D7518,'Cross-Page Data'!$I$4:$J$13,2,FALSE),IF(J7518="solar",VLOOKUP('Form 923'!D7518,'Cross-Page Data'!$I$14:$J$117,2,FALSE),J7518))</f>
        <v>#N/A</v>
      </c>
      <c r="J7518" t="e">
        <f>VLOOKUP(E7518,'Cross-Page Data'!$D$4:$F$48,3,FALSE)</f>
        <v>#N/A</v>
      </c>
      <c r="K7518" t="b">
        <f t="shared" si="117"/>
        <v>1</v>
      </c>
    </row>
    <row r="7519" spans="9:11" x14ac:dyDescent="0.35">
      <c r="I7519" t="e">
        <f>IF(J7519="natural gas",VLOOKUP(D7519,'Cross-Page Data'!$I$4:$J$13,2,FALSE),IF(J7519="solar",VLOOKUP('Form 923'!D7519,'Cross-Page Data'!$I$14:$J$117,2,FALSE),J7519))</f>
        <v>#N/A</v>
      </c>
      <c r="J7519" t="e">
        <f>VLOOKUP(E7519,'Cross-Page Data'!$D$4:$F$48,3,FALSE)</f>
        <v>#N/A</v>
      </c>
      <c r="K7519" t="b">
        <f t="shared" si="117"/>
        <v>1</v>
      </c>
    </row>
    <row r="7520" spans="9:11" x14ac:dyDescent="0.35">
      <c r="I7520" t="e">
        <f>IF(J7520="natural gas",VLOOKUP(D7520,'Cross-Page Data'!$I$4:$J$13,2,FALSE),IF(J7520="solar",VLOOKUP('Form 923'!D7520,'Cross-Page Data'!$I$14:$J$117,2,FALSE),J7520))</f>
        <v>#N/A</v>
      </c>
      <c r="J7520" t="e">
        <f>VLOOKUP(E7520,'Cross-Page Data'!$D$4:$F$48,3,FALSE)</f>
        <v>#N/A</v>
      </c>
      <c r="K7520" t="b">
        <f t="shared" si="117"/>
        <v>1</v>
      </c>
    </row>
    <row r="7521" spans="9:11" x14ac:dyDescent="0.35">
      <c r="I7521" t="e">
        <f>IF(J7521="natural gas",VLOOKUP(D7521,'Cross-Page Data'!$I$4:$J$13,2,FALSE),IF(J7521="solar",VLOOKUP('Form 923'!D7521,'Cross-Page Data'!$I$14:$J$117,2,FALSE),J7521))</f>
        <v>#N/A</v>
      </c>
      <c r="J7521" t="e">
        <f>VLOOKUP(E7521,'Cross-Page Data'!$D$4:$F$48,3,FALSE)</f>
        <v>#N/A</v>
      </c>
      <c r="K7521" t="b">
        <f t="shared" si="117"/>
        <v>1</v>
      </c>
    </row>
    <row r="7522" spans="9:11" x14ac:dyDescent="0.35">
      <c r="I7522" t="e">
        <f>IF(J7522="natural gas",VLOOKUP(D7522,'Cross-Page Data'!$I$4:$J$13,2,FALSE),IF(J7522="solar",VLOOKUP('Form 923'!D7522,'Cross-Page Data'!$I$14:$J$117,2,FALSE),J7522))</f>
        <v>#N/A</v>
      </c>
      <c r="J7522" t="e">
        <f>VLOOKUP(E7522,'Cross-Page Data'!$D$4:$F$48,3,FALSE)</f>
        <v>#N/A</v>
      </c>
      <c r="K7522" t="b">
        <f t="shared" si="117"/>
        <v>1</v>
      </c>
    </row>
    <row r="7523" spans="9:11" x14ac:dyDescent="0.35">
      <c r="I7523" t="e">
        <f>IF(J7523="natural gas",VLOOKUP(D7523,'Cross-Page Data'!$I$4:$J$13,2,FALSE),IF(J7523="solar",VLOOKUP('Form 923'!D7523,'Cross-Page Data'!$I$14:$J$117,2,FALSE),J7523))</f>
        <v>#N/A</v>
      </c>
      <c r="J7523" t="e">
        <f>VLOOKUP(E7523,'Cross-Page Data'!$D$4:$F$48,3,FALSE)</f>
        <v>#N/A</v>
      </c>
      <c r="K7523" t="b">
        <f t="shared" si="117"/>
        <v>1</v>
      </c>
    </row>
    <row r="7524" spans="9:11" x14ac:dyDescent="0.35">
      <c r="I7524" t="e">
        <f>IF(J7524="natural gas",VLOOKUP(D7524,'Cross-Page Data'!$I$4:$J$13,2,FALSE),IF(J7524="solar",VLOOKUP('Form 923'!D7524,'Cross-Page Data'!$I$14:$J$117,2,FALSE),J7524))</f>
        <v>#N/A</v>
      </c>
      <c r="J7524" t="e">
        <f>VLOOKUP(E7524,'Cross-Page Data'!$D$4:$F$48,3,FALSE)</f>
        <v>#N/A</v>
      </c>
      <c r="K7524" t="b">
        <f t="shared" si="117"/>
        <v>1</v>
      </c>
    </row>
    <row r="7525" spans="9:11" x14ac:dyDescent="0.35">
      <c r="I7525" t="e">
        <f>IF(J7525="natural gas",VLOOKUP(D7525,'Cross-Page Data'!$I$4:$J$13,2,FALSE),IF(J7525="solar",VLOOKUP('Form 923'!D7525,'Cross-Page Data'!$I$14:$J$117,2,FALSE),J7525))</f>
        <v>#N/A</v>
      </c>
      <c r="J7525" t="e">
        <f>VLOOKUP(E7525,'Cross-Page Data'!$D$4:$F$48,3,FALSE)</f>
        <v>#N/A</v>
      </c>
      <c r="K7525" t="b">
        <f t="shared" si="117"/>
        <v>1</v>
      </c>
    </row>
    <row r="7526" spans="9:11" x14ac:dyDescent="0.35">
      <c r="I7526" t="e">
        <f>IF(J7526="natural gas",VLOOKUP(D7526,'Cross-Page Data'!$I$4:$J$13,2,FALSE),IF(J7526="solar",VLOOKUP('Form 923'!D7526,'Cross-Page Data'!$I$14:$J$117,2,FALSE),J7526))</f>
        <v>#N/A</v>
      </c>
      <c r="J7526" t="e">
        <f>VLOOKUP(E7526,'Cross-Page Data'!$D$4:$F$48,3,FALSE)</f>
        <v>#N/A</v>
      </c>
      <c r="K7526" t="b">
        <f t="shared" si="117"/>
        <v>1</v>
      </c>
    </row>
    <row r="7527" spans="9:11" x14ac:dyDescent="0.35">
      <c r="I7527" t="e">
        <f>IF(J7527="natural gas",VLOOKUP(D7527,'Cross-Page Data'!$I$4:$J$13,2,FALSE),IF(J7527="solar",VLOOKUP('Form 923'!D7527,'Cross-Page Data'!$I$14:$J$117,2,FALSE),J7527))</f>
        <v>#N/A</v>
      </c>
      <c r="J7527" t="e">
        <f>VLOOKUP(E7527,'Cross-Page Data'!$D$4:$F$48,3,FALSE)</f>
        <v>#N/A</v>
      </c>
      <c r="K7527" t="b">
        <f t="shared" si="117"/>
        <v>1</v>
      </c>
    </row>
    <row r="7528" spans="9:11" x14ac:dyDescent="0.35">
      <c r="I7528" t="e">
        <f>IF(J7528="natural gas",VLOOKUP(D7528,'Cross-Page Data'!$I$4:$J$13,2,FALSE),IF(J7528="solar",VLOOKUP('Form 923'!D7528,'Cross-Page Data'!$I$14:$J$117,2,FALSE),J7528))</f>
        <v>#N/A</v>
      </c>
      <c r="J7528" t="e">
        <f>VLOOKUP(E7528,'Cross-Page Data'!$D$4:$F$48,3,FALSE)</f>
        <v>#N/A</v>
      </c>
      <c r="K7528" t="b">
        <f t="shared" si="117"/>
        <v>1</v>
      </c>
    </row>
    <row r="7529" spans="9:11" x14ac:dyDescent="0.35">
      <c r="I7529" t="e">
        <f>IF(J7529="natural gas",VLOOKUP(D7529,'Cross-Page Data'!$I$4:$J$13,2,FALSE),IF(J7529="solar",VLOOKUP('Form 923'!D7529,'Cross-Page Data'!$I$14:$J$117,2,FALSE),J7529))</f>
        <v>#N/A</v>
      </c>
      <c r="J7529" t="e">
        <f>VLOOKUP(E7529,'Cross-Page Data'!$D$4:$F$48,3,FALSE)</f>
        <v>#N/A</v>
      </c>
      <c r="K7529" t="b">
        <f t="shared" si="117"/>
        <v>1</v>
      </c>
    </row>
    <row r="7530" spans="9:11" x14ac:dyDescent="0.35">
      <c r="I7530" t="e">
        <f>IF(J7530="natural gas",VLOOKUP(D7530,'Cross-Page Data'!$I$4:$J$13,2,FALSE),IF(J7530="solar",VLOOKUP('Form 923'!D7530,'Cross-Page Data'!$I$14:$J$117,2,FALSE),J7530))</f>
        <v>#N/A</v>
      </c>
      <c r="J7530" t="e">
        <f>VLOOKUP(E7530,'Cross-Page Data'!$D$4:$F$48,3,FALSE)</f>
        <v>#N/A</v>
      </c>
      <c r="K7530" t="b">
        <f t="shared" si="117"/>
        <v>1</v>
      </c>
    </row>
    <row r="7531" spans="9:11" x14ac:dyDescent="0.35">
      <c r="I7531" t="e">
        <f>IF(J7531="natural gas",VLOOKUP(D7531,'Cross-Page Data'!$I$4:$J$13,2,FALSE),IF(J7531="solar",VLOOKUP('Form 923'!D7531,'Cross-Page Data'!$I$14:$J$117,2,FALSE),J7531))</f>
        <v>#N/A</v>
      </c>
      <c r="J7531" t="e">
        <f>VLOOKUP(E7531,'Cross-Page Data'!$D$4:$F$48,3,FALSE)</f>
        <v>#N/A</v>
      </c>
      <c r="K7531" t="b">
        <f t="shared" si="117"/>
        <v>1</v>
      </c>
    </row>
    <row r="7532" spans="9:11" x14ac:dyDescent="0.35">
      <c r="I7532" t="e">
        <f>IF(J7532="natural gas",VLOOKUP(D7532,'Cross-Page Data'!$I$4:$J$13,2,FALSE),IF(J7532="solar",VLOOKUP('Form 923'!D7532,'Cross-Page Data'!$I$14:$J$117,2,FALSE),J7532))</f>
        <v>#N/A</v>
      </c>
      <c r="J7532" t="e">
        <f>VLOOKUP(E7532,'Cross-Page Data'!$D$4:$F$48,3,FALSE)</f>
        <v>#N/A</v>
      </c>
      <c r="K7532" t="b">
        <f t="shared" si="117"/>
        <v>1</v>
      </c>
    </row>
    <row r="7533" spans="9:11" x14ac:dyDescent="0.35">
      <c r="I7533" t="e">
        <f>IF(J7533="natural gas",VLOOKUP(D7533,'Cross-Page Data'!$I$4:$J$13,2,FALSE),IF(J7533="solar",VLOOKUP('Form 923'!D7533,'Cross-Page Data'!$I$14:$J$117,2,FALSE),J7533))</f>
        <v>#N/A</v>
      </c>
      <c r="J7533" t="e">
        <f>VLOOKUP(E7533,'Cross-Page Data'!$D$4:$F$48,3,FALSE)</f>
        <v>#N/A</v>
      </c>
      <c r="K7533" t="b">
        <f t="shared" si="117"/>
        <v>1</v>
      </c>
    </row>
    <row r="7534" spans="9:11" x14ac:dyDescent="0.35">
      <c r="I7534" t="e">
        <f>IF(J7534="natural gas",VLOOKUP(D7534,'Cross-Page Data'!$I$4:$J$13,2,FALSE),IF(J7534="solar",VLOOKUP('Form 923'!D7534,'Cross-Page Data'!$I$14:$J$117,2,FALSE),J7534))</f>
        <v>#N/A</v>
      </c>
      <c r="J7534" t="e">
        <f>VLOOKUP(E7534,'Cross-Page Data'!$D$4:$F$48,3,FALSE)</f>
        <v>#N/A</v>
      </c>
      <c r="K7534" t="b">
        <f t="shared" si="117"/>
        <v>1</v>
      </c>
    </row>
    <row r="7535" spans="9:11" x14ac:dyDescent="0.35">
      <c r="I7535" t="e">
        <f>IF(J7535="natural gas",VLOOKUP(D7535,'Cross-Page Data'!$I$4:$J$13,2,FALSE),IF(J7535="solar",VLOOKUP('Form 923'!D7535,'Cross-Page Data'!$I$14:$J$117,2,FALSE),J7535))</f>
        <v>#N/A</v>
      </c>
      <c r="J7535" t="e">
        <f>VLOOKUP(E7535,'Cross-Page Data'!$D$4:$F$48,3,FALSE)</f>
        <v>#N/A</v>
      </c>
      <c r="K7535" t="b">
        <f t="shared" si="117"/>
        <v>1</v>
      </c>
    </row>
    <row r="7536" spans="9:11" x14ac:dyDescent="0.35">
      <c r="I7536" t="e">
        <f>IF(J7536="natural gas",VLOOKUP(D7536,'Cross-Page Data'!$I$4:$J$13,2,FALSE),IF(J7536="solar",VLOOKUP('Form 923'!D7536,'Cross-Page Data'!$I$14:$J$117,2,FALSE),J7536))</f>
        <v>#N/A</v>
      </c>
      <c r="J7536" t="e">
        <f>VLOOKUP(E7536,'Cross-Page Data'!$D$4:$F$48,3,FALSE)</f>
        <v>#N/A</v>
      </c>
      <c r="K7536" t="b">
        <f t="shared" si="117"/>
        <v>1</v>
      </c>
    </row>
    <row r="7537" spans="9:11" x14ac:dyDescent="0.35">
      <c r="I7537" t="e">
        <f>IF(J7537="natural gas",VLOOKUP(D7537,'Cross-Page Data'!$I$4:$J$13,2,FALSE),IF(J7537="solar",VLOOKUP('Form 923'!D7537,'Cross-Page Data'!$I$14:$J$117,2,FALSE),J7537))</f>
        <v>#N/A</v>
      </c>
      <c r="J7537" t="e">
        <f>VLOOKUP(E7537,'Cross-Page Data'!$D$4:$F$48,3,FALSE)</f>
        <v>#N/A</v>
      </c>
      <c r="K7537" t="b">
        <f t="shared" si="117"/>
        <v>1</v>
      </c>
    </row>
    <row r="7538" spans="9:11" x14ac:dyDescent="0.35">
      <c r="I7538" t="e">
        <f>IF(J7538="natural gas",VLOOKUP(D7538,'Cross-Page Data'!$I$4:$J$13,2,FALSE),IF(J7538="solar",VLOOKUP('Form 923'!D7538,'Cross-Page Data'!$I$14:$J$117,2,FALSE),J7538))</f>
        <v>#N/A</v>
      </c>
      <c r="J7538" t="e">
        <f>VLOOKUP(E7538,'Cross-Page Data'!$D$4:$F$48,3,FALSE)</f>
        <v>#N/A</v>
      </c>
      <c r="K7538" t="b">
        <f t="shared" si="117"/>
        <v>1</v>
      </c>
    </row>
    <row r="7539" spans="9:11" x14ac:dyDescent="0.35">
      <c r="I7539" t="e">
        <f>IF(J7539="natural gas",VLOOKUP(D7539,'Cross-Page Data'!$I$4:$J$13,2,FALSE),IF(J7539="solar",VLOOKUP('Form 923'!D7539,'Cross-Page Data'!$I$14:$J$117,2,FALSE),J7539))</f>
        <v>#N/A</v>
      </c>
      <c r="J7539" t="e">
        <f>VLOOKUP(E7539,'Cross-Page Data'!$D$4:$F$48,3,FALSE)</f>
        <v>#N/A</v>
      </c>
      <c r="K7539" t="b">
        <f t="shared" si="117"/>
        <v>1</v>
      </c>
    </row>
    <row r="7540" spans="9:11" x14ac:dyDescent="0.35">
      <c r="I7540" t="e">
        <f>IF(J7540="natural gas",VLOOKUP(D7540,'Cross-Page Data'!$I$4:$J$13,2,FALSE),IF(J7540="solar",VLOOKUP('Form 923'!D7540,'Cross-Page Data'!$I$14:$J$117,2,FALSE),J7540))</f>
        <v>#N/A</v>
      </c>
      <c r="J7540" t="e">
        <f>VLOOKUP(E7540,'Cross-Page Data'!$D$4:$F$48,3,FALSE)</f>
        <v>#N/A</v>
      </c>
      <c r="K7540" t="b">
        <f t="shared" si="117"/>
        <v>1</v>
      </c>
    </row>
    <row r="7541" spans="9:11" x14ac:dyDescent="0.35">
      <c r="I7541" t="e">
        <f>IF(J7541="natural gas",VLOOKUP(D7541,'Cross-Page Data'!$I$4:$J$13,2,FALSE),IF(J7541="solar",VLOOKUP('Form 923'!D7541,'Cross-Page Data'!$I$14:$J$117,2,FALSE),J7541))</f>
        <v>#N/A</v>
      </c>
      <c r="J7541" t="e">
        <f>VLOOKUP(E7541,'Cross-Page Data'!$D$4:$F$48,3,FALSE)</f>
        <v>#N/A</v>
      </c>
      <c r="K7541" t="b">
        <f t="shared" si="117"/>
        <v>1</v>
      </c>
    </row>
    <row r="7542" spans="9:11" x14ac:dyDescent="0.35">
      <c r="I7542" t="e">
        <f>IF(J7542="natural gas",VLOOKUP(D7542,'Cross-Page Data'!$I$4:$J$13,2,FALSE),IF(J7542="solar",VLOOKUP('Form 923'!D7542,'Cross-Page Data'!$I$14:$J$117,2,FALSE),J7542))</f>
        <v>#N/A</v>
      </c>
      <c r="J7542" t="e">
        <f>VLOOKUP(E7542,'Cross-Page Data'!$D$4:$F$48,3,FALSE)</f>
        <v>#N/A</v>
      </c>
      <c r="K7542" t="b">
        <f t="shared" si="117"/>
        <v>1</v>
      </c>
    </row>
    <row r="7543" spans="9:11" x14ac:dyDescent="0.35">
      <c r="I7543" t="e">
        <f>IF(J7543="natural gas",VLOOKUP(D7543,'Cross-Page Data'!$I$4:$J$13,2,FALSE),IF(J7543="solar",VLOOKUP('Form 923'!D7543,'Cross-Page Data'!$I$14:$J$117,2,FALSE),J7543))</f>
        <v>#N/A</v>
      </c>
      <c r="J7543" t="e">
        <f>VLOOKUP(E7543,'Cross-Page Data'!$D$4:$F$48,3,FALSE)</f>
        <v>#N/A</v>
      </c>
      <c r="K7543" t="b">
        <f t="shared" si="117"/>
        <v>1</v>
      </c>
    </row>
    <row r="7544" spans="9:11" x14ac:dyDescent="0.35">
      <c r="I7544" t="e">
        <f>IF(J7544="natural gas",VLOOKUP(D7544,'Cross-Page Data'!$I$4:$J$13,2,FALSE),IF(J7544="solar",VLOOKUP('Form 923'!D7544,'Cross-Page Data'!$I$14:$J$117,2,FALSE),J7544))</f>
        <v>#N/A</v>
      </c>
      <c r="J7544" t="e">
        <f>VLOOKUP(E7544,'Cross-Page Data'!$D$4:$F$48,3,FALSE)</f>
        <v>#N/A</v>
      </c>
      <c r="K7544" t="b">
        <f t="shared" si="117"/>
        <v>1</v>
      </c>
    </row>
    <row r="7545" spans="9:11" x14ac:dyDescent="0.35">
      <c r="I7545" t="e">
        <f>IF(J7545="natural gas",VLOOKUP(D7545,'Cross-Page Data'!$I$4:$J$13,2,FALSE),IF(J7545="solar",VLOOKUP('Form 923'!D7545,'Cross-Page Data'!$I$14:$J$117,2,FALSE),J7545))</f>
        <v>#N/A</v>
      </c>
      <c r="J7545" t="e">
        <f>VLOOKUP(E7545,'Cross-Page Data'!$D$4:$F$48,3,FALSE)</f>
        <v>#N/A</v>
      </c>
      <c r="K7545" t="b">
        <f t="shared" si="117"/>
        <v>1</v>
      </c>
    </row>
    <row r="7546" spans="9:11" x14ac:dyDescent="0.35">
      <c r="I7546" t="e">
        <f>IF(J7546="natural gas",VLOOKUP(D7546,'Cross-Page Data'!$I$4:$J$13,2,FALSE),IF(J7546="solar",VLOOKUP('Form 923'!D7546,'Cross-Page Data'!$I$14:$J$117,2,FALSE),J7546))</f>
        <v>#N/A</v>
      </c>
      <c r="J7546" t="e">
        <f>VLOOKUP(E7546,'Cross-Page Data'!$D$4:$F$48,3,FALSE)</f>
        <v>#N/A</v>
      </c>
      <c r="K7546" t="b">
        <f t="shared" si="117"/>
        <v>1</v>
      </c>
    </row>
    <row r="7547" spans="9:11" x14ac:dyDescent="0.35">
      <c r="I7547" t="e">
        <f>IF(J7547="natural gas",VLOOKUP(D7547,'Cross-Page Data'!$I$4:$J$13,2,FALSE),IF(J7547="solar",VLOOKUP('Form 923'!D7547,'Cross-Page Data'!$I$14:$J$117,2,FALSE),J7547))</f>
        <v>#N/A</v>
      </c>
      <c r="J7547" t="e">
        <f>VLOOKUP(E7547,'Cross-Page Data'!$D$4:$F$48,3,FALSE)</f>
        <v>#N/A</v>
      </c>
      <c r="K7547" t="b">
        <f t="shared" si="117"/>
        <v>1</v>
      </c>
    </row>
    <row r="7548" spans="9:11" x14ac:dyDescent="0.35">
      <c r="I7548" t="e">
        <f>IF(J7548="natural gas",VLOOKUP(D7548,'Cross-Page Data'!$I$4:$J$13,2,FALSE),IF(J7548="solar",VLOOKUP('Form 923'!D7548,'Cross-Page Data'!$I$14:$J$117,2,FALSE),J7548))</f>
        <v>#N/A</v>
      </c>
      <c r="J7548" t="e">
        <f>VLOOKUP(E7548,'Cross-Page Data'!$D$4:$F$48,3,FALSE)</f>
        <v>#N/A</v>
      </c>
      <c r="K7548" t="b">
        <f t="shared" si="117"/>
        <v>1</v>
      </c>
    </row>
    <row r="7549" spans="9:11" x14ac:dyDescent="0.35">
      <c r="I7549" t="e">
        <f>IF(J7549="natural gas",VLOOKUP(D7549,'Cross-Page Data'!$I$4:$J$13,2,FALSE),IF(J7549="solar",VLOOKUP('Form 923'!D7549,'Cross-Page Data'!$I$14:$J$117,2,FALSE),J7549))</f>
        <v>#N/A</v>
      </c>
      <c r="J7549" t="e">
        <f>VLOOKUP(E7549,'Cross-Page Data'!$D$4:$F$48,3,FALSE)</f>
        <v>#N/A</v>
      </c>
      <c r="K7549" t="b">
        <f t="shared" si="117"/>
        <v>1</v>
      </c>
    </row>
    <row r="7550" spans="9:11" x14ac:dyDescent="0.35">
      <c r="I7550" t="e">
        <f>IF(J7550="natural gas",VLOOKUP(D7550,'Cross-Page Data'!$I$4:$J$13,2,FALSE),IF(J7550="solar",VLOOKUP('Form 923'!D7550,'Cross-Page Data'!$I$14:$J$117,2,FALSE),J7550))</f>
        <v>#N/A</v>
      </c>
      <c r="J7550" t="e">
        <f>VLOOKUP(E7550,'Cross-Page Data'!$D$4:$F$48,3,FALSE)</f>
        <v>#N/A</v>
      </c>
      <c r="K7550" t="b">
        <f t="shared" si="117"/>
        <v>1</v>
      </c>
    </row>
    <row r="7551" spans="9:11" x14ac:dyDescent="0.35">
      <c r="I7551" t="e">
        <f>IF(J7551="natural gas",VLOOKUP(D7551,'Cross-Page Data'!$I$4:$J$13,2,FALSE),IF(J7551="solar",VLOOKUP('Form 923'!D7551,'Cross-Page Data'!$I$14:$J$117,2,FALSE),J7551))</f>
        <v>#N/A</v>
      </c>
      <c r="J7551" t="e">
        <f>VLOOKUP(E7551,'Cross-Page Data'!$D$4:$F$48,3,FALSE)</f>
        <v>#N/A</v>
      </c>
      <c r="K7551" t="b">
        <f t="shared" si="117"/>
        <v>1</v>
      </c>
    </row>
    <row r="7552" spans="9:11" x14ac:dyDescent="0.35">
      <c r="I7552" t="e">
        <f>IF(J7552="natural gas",VLOOKUP(D7552,'Cross-Page Data'!$I$4:$J$13,2,FALSE),IF(J7552="solar",VLOOKUP('Form 923'!D7552,'Cross-Page Data'!$I$14:$J$117,2,FALSE),J7552))</f>
        <v>#N/A</v>
      </c>
      <c r="J7552" t="e">
        <f>VLOOKUP(E7552,'Cross-Page Data'!$D$4:$F$48,3,FALSE)</f>
        <v>#N/A</v>
      </c>
      <c r="K7552" t="b">
        <f t="shared" si="117"/>
        <v>1</v>
      </c>
    </row>
    <row r="7553" spans="9:11" x14ac:dyDescent="0.35">
      <c r="I7553" t="e">
        <f>IF(J7553="natural gas",VLOOKUP(D7553,'Cross-Page Data'!$I$4:$J$13,2,FALSE),IF(J7553="solar",VLOOKUP('Form 923'!D7553,'Cross-Page Data'!$I$14:$J$117,2,FALSE),J7553))</f>
        <v>#N/A</v>
      </c>
      <c r="J7553" t="e">
        <f>VLOOKUP(E7553,'Cross-Page Data'!$D$4:$F$48,3,FALSE)</f>
        <v>#N/A</v>
      </c>
      <c r="K7553" t="b">
        <f t="shared" si="117"/>
        <v>1</v>
      </c>
    </row>
    <row r="7554" spans="9:11" x14ac:dyDescent="0.35">
      <c r="I7554" t="e">
        <f>IF(J7554="natural gas",VLOOKUP(D7554,'Cross-Page Data'!$I$4:$J$13,2,FALSE),IF(J7554="solar",VLOOKUP('Form 923'!D7554,'Cross-Page Data'!$I$14:$J$117,2,FALSE),J7554))</f>
        <v>#N/A</v>
      </c>
      <c r="J7554" t="e">
        <f>VLOOKUP(E7554,'Cross-Page Data'!$D$4:$F$48,3,FALSE)</f>
        <v>#N/A</v>
      </c>
      <c r="K7554" t="b">
        <f t="shared" si="117"/>
        <v>1</v>
      </c>
    </row>
    <row r="7555" spans="9:11" x14ac:dyDescent="0.35">
      <c r="I7555" t="e">
        <f>IF(J7555="natural gas",VLOOKUP(D7555,'Cross-Page Data'!$I$4:$J$13,2,FALSE),IF(J7555="solar",VLOOKUP('Form 923'!D7555,'Cross-Page Data'!$I$14:$J$117,2,FALSE),J7555))</f>
        <v>#N/A</v>
      </c>
      <c r="J7555" t="e">
        <f>VLOOKUP(E7555,'Cross-Page Data'!$D$4:$F$48,3,FALSE)</f>
        <v>#N/A</v>
      </c>
      <c r="K7555" t="b">
        <f t="shared" si="117"/>
        <v>1</v>
      </c>
    </row>
    <row r="7556" spans="9:11" x14ac:dyDescent="0.35">
      <c r="I7556" t="e">
        <f>IF(J7556="natural gas",VLOOKUP(D7556,'Cross-Page Data'!$I$4:$J$13,2,FALSE),IF(J7556="solar",VLOOKUP('Form 923'!D7556,'Cross-Page Data'!$I$14:$J$117,2,FALSE),J7556))</f>
        <v>#N/A</v>
      </c>
      <c r="J7556" t="e">
        <f>VLOOKUP(E7556,'Cross-Page Data'!$D$4:$F$48,3,FALSE)</f>
        <v>#N/A</v>
      </c>
      <c r="K7556" t="b">
        <f t="shared" si="117"/>
        <v>1</v>
      </c>
    </row>
    <row r="7557" spans="9:11" x14ac:dyDescent="0.35">
      <c r="I7557" t="e">
        <f>IF(J7557="natural gas",VLOOKUP(D7557,'Cross-Page Data'!$I$4:$J$13,2,FALSE),IF(J7557="solar",VLOOKUP('Form 923'!D7557,'Cross-Page Data'!$I$14:$J$117,2,FALSE),J7557))</f>
        <v>#N/A</v>
      </c>
      <c r="J7557" t="e">
        <f>VLOOKUP(E7557,'Cross-Page Data'!$D$4:$F$48,3,FALSE)</f>
        <v>#N/A</v>
      </c>
      <c r="K7557" t="b">
        <f t="shared" si="117"/>
        <v>1</v>
      </c>
    </row>
    <row r="7558" spans="9:11" x14ac:dyDescent="0.35">
      <c r="I7558" t="e">
        <f>IF(J7558="natural gas",VLOOKUP(D7558,'Cross-Page Data'!$I$4:$J$13,2,FALSE),IF(J7558="solar",VLOOKUP('Form 923'!D7558,'Cross-Page Data'!$I$14:$J$117,2,FALSE),J7558))</f>
        <v>#N/A</v>
      </c>
      <c r="J7558" t="e">
        <f>VLOOKUP(E7558,'Cross-Page Data'!$D$4:$F$48,3,FALSE)</f>
        <v>#N/A</v>
      </c>
      <c r="K7558" t="b">
        <f t="shared" si="117"/>
        <v>1</v>
      </c>
    </row>
    <row r="7559" spans="9:11" x14ac:dyDescent="0.3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35">
      <c r="I7560" t="e">
        <f>IF(J7560="natural gas",VLOOKUP(D7560,'Cross-Page Data'!$I$4:$J$13,2,FALSE),IF(J7560="solar",VLOOKUP('Form 923'!D7560,'Cross-Page Data'!$I$14:$J$117,2,FALSE),J7560))</f>
        <v>#N/A</v>
      </c>
      <c r="J7560" t="e">
        <f>VLOOKUP(E7560,'Cross-Page Data'!$D$4:$F$48,3,FALSE)</f>
        <v>#N/A</v>
      </c>
      <c r="K7560" t="b">
        <f t="shared" si="118"/>
        <v>1</v>
      </c>
    </row>
    <row r="7561" spans="9:11" x14ac:dyDescent="0.35">
      <c r="I7561" t="e">
        <f>IF(J7561="natural gas",VLOOKUP(D7561,'Cross-Page Data'!$I$4:$J$13,2,FALSE),IF(J7561="solar",VLOOKUP('Form 923'!D7561,'Cross-Page Data'!$I$14:$J$117,2,FALSE),J7561))</f>
        <v>#N/A</v>
      </c>
      <c r="J7561" t="e">
        <f>VLOOKUP(E7561,'Cross-Page Data'!$D$4:$F$48,3,FALSE)</f>
        <v>#N/A</v>
      </c>
      <c r="K7561" t="b">
        <f t="shared" si="118"/>
        <v>1</v>
      </c>
    </row>
    <row r="7562" spans="9:11" x14ac:dyDescent="0.35">
      <c r="I7562" t="e">
        <f>IF(J7562="natural gas",VLOOKUP(D7562,'Cross-Page Data'!$I$4:$J$13,2,FALSE),IF(J7562="solar",VLOOKUP('Form 923'!D7562,'Cross-Page Data'!$I$14:$J$117,2,FALSE),J7562))</f>
        <v>#N/A</v>
      </c>
      <c r="J7562" t="e">
        <f>VLOOKUP(E7562,'Cross-Page Data'!$D$4:$F$48,3,FALSE)</f>
        <v>#N/A</v>
      </c>
      <c r="K7562" t="b">
        <f t="shared" si="118"/>
        <v>1</v>
      </c>
    </row>
    <row r="7563" spans="9:11" x14ac:dyDescent="0.35">
      <c r="I7563" t="e">
        <f>IF(J7563="natural gas",VLOOKUP(D7563,'Cross-Page Data'!$I$4:$J$13,2,FALSE),IF(J7563="solar",VLOOKUP('Form 923'!D7563,'Cross-Page Data'!$I$14:$J$117,2,FALSE),J7563))</f>
        <v>#N/A</v>
      </c>
      <c r="J7563" t="e">
        <f>VLOOKUP(E7563,'Cross-Page Data'!$D$4:$F$48,3,FALSE)</f>
        <v>#N/A</v>
      </c>
      <c r="K7563" t="b">
        <f t="shared" si="118"/>
        <v>1</v>
      </c>
    </row>
    <row r="7564" spans="9:11" x14ac:dyDescent="0.35">
      <c r="I7564" t="e">
        <f>IF(J7564="natural gas",VLOOKUP(D7564,'Cross-Page Data'!$I$4:$J$13,2,FALSE),IF(J7564="solar",VLOOKUP('Form 923'!D7564,'Cross-Page Data'!$I$14:$J$117,2,FALSE),J7564))</f>
        <v>#N/A</v>
      </c>
      <c r="J7564" t="e">
        <f>VLOOKUP(E7564,'Cross-Page Data'!$D$4:$F$48,3,FALSE)</f>
        <v>#N/A</v>
      </c>
      <c r="K7564" t="b">
        <f t="shared" si="118"/>
        <v>1</v>
      </c>
    </row>
    <row r="7565" spans="9:11" x14ac:dyDescent="0.35">
      <c r="I7565" t="e">
        <f>IF(J7565="natural gas",VLOOKUP(D7565,'Cross-Page Data'!$I$4:$J$13,2,FALSE),IF(J7565="solar",VLOOKUP('Form 923'!D7565,'Cross-Page Data'!$I$14:$J$117,2,FALSE),J7565))</f>
        <v>#N/A</v>
      </c>
      <c r="J7565" t="e">
        <f>VLOOKUP(E7565,'Cross-Page Data'!$D$4:$F$48,3,FALSE)</f>
        <v>#N/A</v>
      </c>
      <c r="K7565" t="b">
        <f t="shared" si="118"/>
        <v>1</v>
      </c>
    </row>
    <row r="7566" spans="9:11" x14ac:dyDescent="0.35">
      <c r="I7566" t="e">
        <f>IF(J7566="natural gas",VLOOKUP(D7566,'Cross-Page Data'!$I$4:$J$13,2,FALSE),IF(J7566="solar",VLOOKUP('Form 923'!D7566,'Cross-Page Data'!$I$14:$J$117,2,FALSE),J7566))</f>
        <v>#N/A</v>
      </c>
      <c r="J7566" t="e">
        <f>VLOOKUP(E7566,'Cross-Page Data'!$D$4:$F$48,3,FALSE)</f>
        <v>#N/A</v>
      </c>
      <c r="K7566" t="b">
        <f t="shared" si="118"/>
        <v>1</v>
      </c>
    </row>
    <row r="7567" spans="9:11" x14ac:dyDescent="0.35">
      <c r="I7567" t="e">
        <f>IF(J7567="natural gas",VLOOKUP(D7567,'Cross-Page Data'!$I$4:$J$13,2,FALSE),IF(J7567="solar",VLOOKUP('Form 923'!D7567,'Cross-Page Data'!$I$14:$J$117,2,FALSE),J7567))</f>
        <v>#N/A</v>
      </c>
      <c r="J7567" t="e">
        <f>VLOOKUP(E7567,'Cross-Page Data'!$D$4:$F$48,3,FALSE)</f>
        <v>#N/A</v>
      </c>
      <c r="K7567" t="b">
        <f t="shared" si="118"/>
        <v>1</v>
      </c>
    </row>
    <row r="7568" spans="9:11" x14ac:dyDescent="0.35">
      <c r="I7568" t="e">
        <f>IF(J7568="natural gas",VLOOKUP(D7568,'Cross-Page Data'!$I$4:$J$13,2,FALSE),IF(J7568="solar",VLOOKUP('Form 923'!D7568,'Cross-Page Data'!$I$14:$J$117,2,FALSE),J7568))</f>
        <v>#N/A</v>
      </c>
      <c r="J7568" t="e">
        <f>VLOOKUP(E7568,'Cross-Page Data'!$D$4:$F$48,3,FALSE)</f>
        <v>#N/A</v>
      </c>
      <c r="K7568" t="b">
        <f t="shared" si="118"/>
        <v>1</v>
      </c>
    </row>
    <row r="7569" spans="9:11" x14ac:dyDescent="0.35">
      <c r="I7569" t="e">
        <f>IF(J7569="natural gas",VLOOKUP(D7569,'Cross-Page Data'!$I$4:$J$13,2,FALSE),IF(J7569="solar",VLOOKUP('Form 923'!D7569,'Cross-Page Data'!$I$14:$J$117,2,FALSE),J7569))</f>
        <v>#N/A</v>
      </c>
      <c r="J7569" t="e">
        <f>VLOOKUP(E7569,'Cross-Page Data'!$D$4:$F$48,3,FALSE)</f>
        <v>#N/A</v>
      </c>
      <c r="K7569" t="b">
        <f t="shared" si="118"/>
        <v>1</v>
      </c>
    </row>
    <row r="7570" spans="9:11" x14ac:dyDescent="0.35">
      <c r="I7570" t="e">
        <f>IF(J7570="natural gas",VLOOKUP(D7570,'Cross-Page Data'!$I$4:$J$13,2,FALSE),IF(J7570="solar",VLOOKUP('Form 923'!D7570,'Cross-Page Data'!$I$14:$J$117,2,FALSE),J7570))</f>
        <v>#N/A</v>
      </c>
      <c r="J7570" t="e">
        <f>VLOOKUP(E7570,'Cross-Page Data'!$D$4:$F$48,3,FALSE)</f>
        <v>#N/A</v>
      </c>
      <c r="K7570" t="b">
        <f t="shared" si="118"/>
        <v>1</v>
      </c>
    </row>
    <row r="7571" spans="9:11" x14ac:dyDescent="0.35">
      <c r="I7571" t="e">
        <f>IF(J7571="natural gas",VLOOKUP(D7571,'Cross-Page Data'!$I$4:$J$13,2,FALSE),IF(J7571="solar",VLOOKUP('Form 923'!D7571,'Cross-Page Data'!$I$14:$J$117,2,FALSE),J7571))</f>
        <v>#N/A</v>
      </c>
      <c r="J7571" t="e">
        <f>VLOOKUP(E7571,'Cross-Page Data'!$D$4:$F$48,3,FALSE)</f>
        <v>#N/A</v>
      </c>
      <c r="K7571" t="b">
        <f t="shared" si="118"/>
        <v>1</v>
      </c>
    </row>
    <row r="7572" spans="9:11" x14ac:dyDescent="0.35">
      <c r="I7572" t="e">
        <f>IF(J7572="natural gas",VLOOKUP(D7572,'Cross-Page Data'!$I$4:$J$13,2,FALSE),IF(J7572="solar",VLOOKUP('Form 923'!D7572,'Cross-Page Data'!$I$14:$J$117,2,FALSE),J7572))</f>
        <v>#N/A</v>
      </c>
      <c r="J7572" t="e">
        <f>VLOOKUP(E7572,'Cross-Page Data'!$D$4:$F$48,3,FALSE)</f>
        <v>#N/A</v>
      </c>
      <c r="K7572" t="b">
        <f t="shared" si="118"/>
        <v>1</v>
      </c>
    </row>
    <row r="7573" spans="9:11" x14ac:dyDescent="0.35">
      <c r="I7573" t="e">
        <f>IF(J7573="natural gas",VLOOKUP(D7573,'Cross-Page Data'!$I$4:$J$13,2,FALSE),IF(J7573="solar",VLOOKUP('Form 923'!D7573,'Cross-Page Data'!$I$14:$J$117,2,FALSE),J7573))</f>
        <v>#N/A</v>
      </c>
      <c r="J7573" t="e">
        <f>VLOOKUP(E7573,'Cross-Page Data'!$D$4:$F$48,3,FALSE)</f>
        <v>#N/A</v>
      </c>
      <c r="K7573" t="b">
        <f t="shared" si="118"/>
        <v>1</v>
      </c>
    </row>
    <row r="7574" spans="9:11" x14ac:dyDescent="0.35">
      <c r="I7574" t="e">
        <f>IF(J7574="natural gas",VLOOKUP(D7574,'Cross-Page Data'!$I$4:$J$13,2,FALSE),IF(J7574="solar",VLOOKUP('Form 923'!D7574,'Cross-Page Data'!$I$14:$J$117,2,FALSE),J7574))</f>
        <v>#N/A</v>
      </c>
      <c r="J7574" t="e">
        <f>VLOOKUP(E7574,'Cross-Page Data'!$D$4:$F$48,3,FALSE)</f>
        <v>#N/A</v>
      </c>
      <c r="K7574" t="b">
        <f t="shared" si="118"/>
        <v>1</v>
      </c>
    </row>
    <row r="7575" spans="9:11" x14ac:dyDescent="0.35">
      <c r="I7575" t="e">
        <f>IF(J7575="natural gas",VLOOKUP(D7575,'Cross-Page Data'!$I$4:$J$13,2,FALSE),IF(J7575="solar",VLOOKUP('Form 923'!D7575,'Cross-Page Data'!$I$14:$J$117,2,FALSE),J7575))</f>
        <v>#N/A</v>
      </c>
      <c r="J7575" t="e">
        <f>VLOOKUP(E7575,'Cross-Page Data'!$D$4:$F$48,3,FALSE)</f>
        <v>#N/A</v>
      </c>
      <c r="K7575" t="b">
        <f t="shared" si="118"/>
        <v>1</v>
      </c>
    </row>
    <row r="7576" spans="9:11" x14ac:dyDescent="0.35">
      <c r="I7576" t="e">
        <f>IF(J7576="natural gas",VLOOKUP(D7576,'Cross-Page Data'!$I$4:$J$13,2,FALSE),IF(J7576="solar",VLOOKUP('Form 923'!D7576,'Cross-Page Data'!$I$14:$J$117,2,FALSE),J7576))</f>
        <v>#N/A</v>
      </c>
      <c r="J7576" t="e">
        <f>VLOOKUP(E7576,'Cross-Page Data'!$D$4:$F$48,3,FALSE)</f>
        <v>#N/A</v>
      </c>
      <c r="K7576" t="b">
        <f t="shared" si="118"/>
        <v>1</v>
      </c>
    </row>
    <row r="7577" spans="9:11" x14ac:dyDescent="0.35">
      <c r="I7577" t="e">
        <f>IF(J7577="natural gas",VLOOKUP(D7577,'Cross-Page Data'!$I$4:$J$13,2,FALSE),IF(J7577="solar",VLOOKUP('Form 923'!D7577,'Cross-Page Data'!$I$14:$J$117,2,FALSE),J7577))</f>
        <v>#N/A</v>
      </c>
      <c r="J7577" t="e">
        <f>VLOOKUP(E7577,'Cross-Page Data'!$D$4:$F$48,3,FALSE)</f>
        <v>#N/A</v>
      </c>
      <c r="K7577" t="b">
        <f t="shared" si="118"/>
        <v>1</v>
      </c>
    </row>
    <row r="7578" spans="9:11" x14ac:dyDescent="0.35">
      <c r="I7578" t="e">
        <f>IF(J7578="natural gas",VLOOKUP(D7578,'Cross-Page Data'!$I$4:$J$13,2,FALSE),IF(J7578="solar",VLOOKUP('Form 923'!D7578,'Cross-Page Data'!$I$14:$J$117,2,FALSE),J7578))</f>
        <v>#N/A</v>
      </c>
      <c r="J7578" t="e">
        <f>VLOOKUP(E7578,'Cross-Page Data'!$D$4:$F$48,3,FALSE)</f>
        <v>#N/A</v>
      </c>
      <c r="K7578" t="b">
        <f t="shared" si="118"/>
        <v>1</v>
      </c>
    </row>
    <row r="7579" spans="9:11" x14ac:dyDescent="0.35">
      <c r="I7579" t="e">
        <f>IF(J7579="natural gas",VLOOKUP(D7579,'Cross-Page Data'!$I$4:$J$13,2,FALSE),IF(J7579="solar",VLOOKUP('Form 923'!D7579,'Cross-Page Data'!$I$14:$J$117,2,FALSE),J7579))</f>
        <v>#N/A</v>
      </c>
      <c r="J7579" t="e">
        <f>VLOOKUP(E7579,'Cross-Page Data'!$D$4:$F$48,3,FALSE)</f>
        <v>#N/A</v>
      </c>
      <c r="K7579" t="b">
        <f t="shared" si="118"/>
        <v>1</v>
      </c>
    </row>
    <row r="7580" spans="9:11" x14ac:dyDescent="0.35">
      <c r="I7580" t="e">
        <f>IF(J7580="natural gas",VLOOKUP(D7580,'Cross-Page Data'!$I$4:$J$13,2,FALSE),IF(J7580="solar",VLOOKUP('Form 923'!D7580,'Cross-Page Data'!$I$14:$J$117,2,FALSE),J7580))</f>
        <v>#N/A</v>
      </c>
      <c r="J7580" t="e">
        <f>VLOOKUP(E7580,'Cross-Page Data'!$D$4:$F$48,3,FALSE)</f>
        <v>#N/A</v>
      </c>
      <c r="K7580" t="b">
        <f t="shared" si="118"/>
        <v>1</v>
      </c>
    </row>
    <row r="7581" spans="9:11" x14ac:dyDescent="0.35">
      <c r="I7581" t="e">
        <f>IF(J7581="natural gas",VLOOKUP(D7581,'Cross-Page Data'!$I$4:$J$13,2,FALSE),IF(J7581="solar",VLOOKUP('Form 923'!D7581,'Cross-Page Data'!$I$14:$J$117,2,FALSE),J7581))</f>
        <v>#N/A</v>
      </c>
      <c r="J7581" t="e">
        <f>VLOOKUP(E7581,'Cross-Page Data'!$D$4:$F$48,3,FALSE)</f>
        <v>#N/A</v>
      </c>
      <c r="K7581" t="b">
        <f t="shared" si="118"/>
        <v>1</v>
      </c>
    </row>
    <row r="7582" spans="9:11" x14ac:dyDescent="0.35">
      <c r="I7582" t="e">
        <f>IF(J7582="natural gas",VLOOKUP(D7582,'Cross-Page Data'!$I$4:$J$13,2,FALSE),IF(J7582="solar",VLOOKUP('Form 923'!D7582,'Cross-Page Data'!$I$14:$J$117,2,FALSE),J7582))</f>
        <v>#N/A</v>
      </c>
      <c r="J7582" t="e">
        <f>VLOOKUP(E7582,'Cross-Page Data'!$D$4:$F$48,3,FALSE)</f>
        <v>#N/A</v>
      </c>
      <c r="K7582" t="b">
        <f t="shared" si="118"/>
        <v>1</v>
      </c>
    </row>
    <row r="7583" spans="9:11" x14ac:dyDescent="0.35">
      <c r="I7583" t="e">
        <f>IF(J7583="natural gas",VLOOKUP(D7583,'Cross-Page Data'!$I$4:$J$13,2,FALSE),IF(J7583="solar",VLOOKUP('Form 923'!D7583,'Cross-Page Data'!$I$14:$J$117,2,FALSE),J7583))</f>
        <v>#N/A</v>
      </c>
      <c r="J7583" t="e">
        <f>VLOOKUP(E7583,'Cross-Page Data'!$D$4:$F$48,3,FALSE)</f>
        <v>#N/A</v>
      </c>
      <c r="K7583" t="b">
        <f t="shared" si="118"/>
        <v>1</v>
      </c>
    </row>
    <row r="7584" spans="9:11" x14ac:dyDescent="0.35">
      <c r="I7584" t="e">
        <f>IF(J7584="natural gas",VLOOKUP(D7584,'Cross-Page Data'!$I$4:$J$13,2,FALSE),IF(J7584="solar",VLOOKUP('Form 923'!D7584,'Cross-Page Data'!$I$14:$J$117,2,FALSE),J7584))</f>
        <v>#N/A</v>
      </c>
      <c r="J7584" t="e">
        <f>VLOOKUP(E7584,'Cross-Page Data'!$D$4:$F$48,3,FALSE)</f>
        <v>#N/A</v>
      </c>
      <c r="K7584" t="b">
        <f t="shared" si="118"/>
        <v>1</v>
      </c>
    </row>
    <row r="7585" spans="9:11" x14ac:dyDescent="0.35">
      <c r="I7585" t="e">
        <f>IF(J7585="natural gas",VLOOKUP(D7585,'Cross-Page Data'!$I$4:$J$13,2,FALSE),IF(J7585="solar",VLOOKUP('Form 923'!D7585,'Cross-Page Data'!$I$14:$J$117,2,FALSE),J7585))</f>
        <v>#N/A</v>
      </c>
      <c r="J7585" t="e">
        <f>VLOOKUP(E7585,'Cross-Page Data'!$D$4:$F$48,3,FALSE)</f>
        <v>#N/A</v>
      </c>
      <c r="K7585" t="b">
        <f t="shared" si="118"/>
        <v>1</v>
      </c>
    </row>
    <row r="7586" spans="9:11" x14ac:dyDescent="0.35">
      <c r="I7586" t="e">
        <f>IF(J7586="natural gas",VLOOKUP(D7586,'Cross-Page Data'!$I$4:$J$13,2,FALSE),IF(J7586="solar",VLOOKUP('Form 923'!D7586,'Cross-Page Data'!$I$14:$J$117,2,FALSE),J7586))</f>
        <v>#N/A</v>
      </c>
      <c r="J7586" t="e">
        <f>VLOOKUP(E7586,'Cross-Page Data'!$D$4:$F$48,3,FALSE)</f>
        <v>#N/A</v>
      </c>
      <c r="K7586" t="b">
        <f t="shared" si="118"/>
        <v>1</v>
      </c>
    </row>
    <row r="7587" spans="9:11" x14ac:dyDescent="0.35">
      <c r="I7587" t="e">
        <f>IF(J7587="natural gas",VLOOKUP(D7587,'Cross-Page Data'!$I$4:$J$13,2,FALSE),IF(J7587="solar",VLOOKUP('Form 923'!D7587,'Cross-Page Data'!$I$14:$J$117,2,FALSE),J7587))</f>
        <v>#N/A</v>
      </c>
      <c r="J7587" t="e">
        <f>VLOOKUP(E7587,'Cross-Page Data'!$D$4:$F$48,3,FALSE)</f>
        <v>#N/A</v>
      </c>
      <c r="K7587" t="b">
        <f t="shared" si="118"/>
        <v>1</v>
      </c>
    </row>
    <row r="7588" spans="9:11" x14ac:dyDescent="0.35">
      <c r="I7588" t="e">
        <f>IF(J7588="natural gas",VLOOKUP(D7588,'Cross-Page Data'!$I$4:$J$13,2,FALSE),IF(J7588="solar",VLOOKUP('Form 923'!D7588,'Cross-Page Data'!$I$14:$J$117,2,FALSE),J7588))</f>
        <v>#N/A</v>
      </c>
      <c r="J7588" t="e">
        <f>VLOOKUP(E7588,'Cross-Page Data'!$D$4:$F$48,3,FALSE)</f>
        <v>#N/A</v>
      </c>
      <c r="K7588" t="b">
        <f t="shared" si="118"/>
        <v>1</v>
      </c>
    </row>
    <row r="7589" spans="9:11" x14ac:dyDescent="0.35">
      <c r="I7589" t="e">
        <f>IF(J7589="natural gas",VLOOKUP(D7589,'Cross-Page Data'!$I$4:$J$13,2,FALSE),IF(J7589="solar",VLOOKUP('Form 923'!D7589,'Cross-Page Data'!$I$14:$J$117,2,FALSE),J7589))</f>
        <v>#N/A</v>
      </c>
      <c r="J7589" t="e">
        <f>VLOOKUP(E7589,'Cross-Page Data'!$D$4:$F$48,3,FALSE)</f>
        <v>#N/A</v>
      </c>
      <c r="K7589" t="b">
        <f t="shared" si="118"/>
        <v>1</v>
      </c>
    </row>
    <row r="7590" spans="9:11" x14ac:dyDescent="0.35">
      <c r="I7590" t="e">
        <f>IF(J7590="natural gas",VLOOKUP(D7590,'Cross-Page Data'!$I$4:$J$13,2,FALSE),IF(J7590="solar",VLOOKUP('Form 923'!D7590,'Cross-Page Data'!$I$14:$J$117,2,FALSE),J7590))</f>
        <v>#N/A</v>
      </c>
      <c r="J7590" t="e">
        <f>VLOOKUP(E7590,'Cross-Page Data'!$D$4:$F$48,3,FALSE)</f>
        <v>#N/A</v>
      </c>
      <c r="K7590" t="b">
        <f t="shared" si="118"/>
        <v>1</v>
      </c>
    </row>
    <row r="7591" spans="9:11" x14ac:dyDescent="0.35">
      <c r="I7591" t="e">
        <f>IF(J7591="natural gas",VLOOKUP(D7591,'Cross-Page Data'!$I$4:$J$13,2,FALSE),IF(J7591="solar",VLOOKUP('Form 923'!D7591,'Cross-Page Data'!$I$14:$J$117,2,FALSE),J7591))</f>
        <v>#N/A</v>
      </c>
      <c r="J7591" t="e">
        <f>VLOOKUP(E7591,'Cross-Page Data'!$D$4:$F$48,3,FALSE)</f>
        <v>#N/A</v>
      </c>
      <c r="K7591" t="b">
        <f t="shared" si="118"/>
        <v>1</v>
      </c>
    </row>
    <row r="7592" spans="9:11" x14ac:dyDescent="0.35">
      <c r="I7592" t="e">
        <f>IF(J7592="natural gas",VLOOKUP(D7592,'Cross-Page Data'!$I$4:$J$13,2,FALSE),IF(J7592="solar",VLOOKUP('Form 923'!D7592,'Cross-Page Data'!$I$14:$J$117,2,FALSE),J7592))</f>
        <v>#N/A</v>
      </c>
      <c r="J7592" t="e">
        <f>VLOOKUP(E7592,'Cross-Page Data'!$D$4:$F$48,3,FALSE)</f>
        <v>#N/A</v>
      </c>
      <c r="K7592" t="b">
        <f t="shared" si="118"/>
        <v>1</v>
      </c>
    </row>
    <row r="7593" spans="9:11" x14ac:dyDescent="0.35">
      <c r="I7593" t="e">
        <f>IF(J7593="natural gas",VLOOKUP(D7593,'Cross-Page Data'!$I$4:$J$13,2,FALSE),IF(J7593="solar",VLOOKUP('Form 923'!D7593,'Cross-Page Data'!$I$14:$J$117,2,FALSE),J7593))</f>
        <v>#N/A</v>
      </c>
      <c r="J7593" t="e">
        <f>VLOOKUP(E7593,'Cross-Page Data'!$D$4:$F$48,3,FALSE)</f>
        <v>#N/A</v>
      </c>
      <c r="K7593" t="b">
        <f t="shared" si="118"/>
        <v>1</v>
      </c>
    </row>
    <row r="7594" spans="9:11" x14ac:dyDescent="0.35">
      <c r="I7594" t="e">
        <f>IF(J7594="natural gas",VLOOKUP(D7594,'Cross-Page Data'!$I$4:$J$13,2,FALSE),IF(J7594="solar",VLOOKUP('Form 923'!D7594,'Cross-Page Data'!$I$14:$J$117,2,FALSE),J7594))</f>
        <v>#N/A</v>
      </c>
      <c r="J7594" t="e">
        <f>VLOOKUP(E7594,'Cross-Page Data'!$D$4:$F$48,3,FALSE)</f>
        <v>#N/A</v>
      </c>
      <c r="K7594" t="b">
        <f t="shared" si="118"/>
        <v>1</v>
      </c>
    </row>
    <row r="7595" spans="9:11" x14ac:dyDescent="0.35">
      <c r="I7595" t="e">
        <f>IF(J7595="natural gas",VLOOKUP(D7595,'Cross-Page Data'!$I$4:$J$13,2,FALSE),IF(J7595="solar",VLOOKUP('Form 923'!D7595,'Cross-Page Data'!$I$14:$J$117,2,FALSE),J7595))</f>
        <v>#N/A</v>
      </c>
      <c r="J7595" t="e">
        <f>VLOOKUP(E7595,'Cross-Page Data'!$D$4:$F$48,3,FALSE)</f>
        <v>#N/A</v>
      </c>
      <c r="K7595" t="b">
        <f t="shared" si="118"/>
        <v>1</v>
      </c>
    </row>
    <row r="7596" spans="9:11" x14ac:dyDescent="0.35">
      <c r="I7596" t="e">
        <f>IF(J7596="natural gas",VLOOKUP(D7596,'Cross-Page Data'!$I$4:$J$13,2,FALSE),IF(J7596="solar",VLOOKUP('Form 923'!D7596,'Cross-Page Data'!$I$14:$J$117,2,FALSE),J7596))</f>
        <v>#N/A</v>
      </c>
      <c r="J7596" t="e">
        <f>VLOOKUP(E7596,'Cross-Page Data'!$D$4:$F$48,3,FALSE)</f>
        <v>#N/A</v>
      </c>
      <c r="K7596" t="b">
        <f t="shared" si="118"/>
        <v>1</v>
      </c>
    </row>
    <row r="7597" spans="9:11" x14ac:dyDescent="0.35">
      <c r="I7597" t="e">
        <f>IF(J7597="natural gas",VLOOKUP(D7597,'Cross-Page Data'!$I$4:$J$13,2,FALSE),IF(J7597="solar",VLOOKUP('Form 923'!D7597,'Cross-Page Data'!$I$14:$J$117,2,FALSE),J7597))</f>
        <v>#N/A</v>
      </c>
      <c r="J7597" t="e">
        <f>VLOOKUP(E7597,'Cross-Page Data'!$D$4:$F$48,3,FALSE)</f>
        <v>#N/A</v>
      </c>
      <c r="K7597" t="b">
        <f t="shared" si="118"/>
        <v>1</v>
      </c>
    </row>
    <row r="7598" spans="9:11" x14ac:dyDescent="0.35">
      <c r="I7598" t="e">
        <f>IF(J7598="natural gas",VLOOKUP(D7598,'Cross-Page Data'!$I$4:$J$13,2,FALSE),IF(J7598="solar",VLOOKUP('Form 923'!D7598,'Cross-Page Data'!$I$14:$J$117,2,FALSE),J7598))</f>
        <v>#N/A</v>
      </c>
      <c r="J7598" t="e">
        <f>VLOOKUP(E7598,'Cross-Page Data'!$D$4:$F$48,3,FALSE)</f>
        <v>#N/A</v>
      </c>
      <c r="K7598" t="b">
        <f t="shared" si="118"/>
        <v>1</v>
      </c>
    </row>
    <row r="7599" spans="9:11" x14ac:dyDescent="0.35">
      <c r="I7599" t="e">
        <f>IF(J7599="natural gas",VLOOKUP(D7599,'Cross-Page Data'!$I$4:$J$13,2,FALSE),IF(J7599="solar",VLOOKUP('Form 923'!D7599,'Cross-Page Data'!$I$14:$J$117,2,FALSE),J7599))</f>
        <v>#N/A</v>
      </c>
      <c r="J7599" t="e">
        <f>VLOOKUP(E7599,'Cross-Page Data'!$D$4:$F$48,3,FALSE)</f>
        <v>#N/A</v>
      </c>
      <c r="K7599" t="b">
        <f t="shared" si="118"/>
        <v>1</v>
      </c>
    </row>
    <row r="7600" spans="9:11" x14ac:dyDescent="0.35">
      <c r="I7600" t="e">
        <f>IF(J7600="natural gas",VLOOKUP(D7600,'Cross-Page Data'!$I$4:$J$13,2,FALSE),IF(J7600="solar",VLOOKUP('Form 923'!D7600,'Cross-Page Data'!$I$14:$J$117,2,FALSE),J7600))</f>
        <v>#N/A</v>
      </c>
      <c r="J7600" t="e">
        <f>VLOOKUP(E7600,'Cross-Page Data'!$D$4:$F$48,3,FALSE)</f>
        <v>#N/A</v>
      </c>
      <c r="K7600" t="b">
        <f t="shared" si="118"/>
        <v>1</v>
      </c>
    </row>
    <row r="7601" spans="9:11" x14ac:dyDescent="0.35">
      <c r="I7601" t="e">
        <f>IF(J7601="natural gas",VLOOKUP(D7601,'Cross-Page Data'!$I$4:$J$13,2,FALSE),IF(J7601="solar",VLOOKUP('Form 923'!D7601,'Cross-Page Data'!$I$14:$J$117,2,FALSE),J7601))</f>
        <v>#N/A</v>
      </c>
      <c r="J7601" t="e">
        <f>VLOOKUP(E7601,'Cross-Page Data'!$D$4:$F$48,3,FALSE)</f>
        <v>#N/A</v>
      </c>
      <c r="K7601" t="b">
        <f t="shared" si="118"/>
        <v>1</v>
      </c>
    </row>
    <row r="7602" spans="9:11" x14ac:dyDescent="0.35">
      <c r="I7602" t="e">
        <f>IF(J7602="natural gas",VLOOKUP(D7602,'Cross-Page Data'!$I$4:$J$13,2,FALSE),IF(J7602="solar",VLOOKUP('Form 923'!D7602,'Cross-Page Data'!$I$14:$J$117,2,FALSE),J7602))</f>
        <v>#N/A</v>
      </c>
      <c r="J7602" t="e">
        <f>VLOOKUP(E7602,'Cross-Page Data'!$D$4:$F$48,3,FALSE)</f>
        <v>#N/A</v>
      </c>
      <c r="K7602" t="b">
        <f t="shared" si="118"/>
        <v>1</v>
      </c>
    </row>
    <row r="7603" spans="9:11" x14ac:dyDescent="0.35">
      <c r="I7603" t="e">
        <f>IF(J7603="natural gas",VLOOKUP(D7603,'Cross-Page Data'!$I$4:$J$13,2,FALSE),IF(J7603="solar",VLOOKUP('Form 923'!D7603,'Cross-Page Data'!$I$14:$J$117,2,FALSE),J7603))</f>
        <v>#N/A</v>
      </c>
      <c r="J7603" t="e">
        <f>VLOOKUP(E7603,'Cross-Page Data'!$D$4:$F$48,3,FALSE)</f>
        <v>#N/A</v>
      </c>
      <c r="K7603" t="b">
        <f t="shared" si="118"/>
        <v>1</v>
      </c>
    </row>
    <row r="7604" spans="9:11" x14ac:dyDescent="0.35">
      <c r="I7604" t="e">
        <f>IF(J7604="natural gas",VLOOKUP(D7604,'Cross-Page Data'!$I$4:$J$13,2,FALSE),IF(J7604="solar",VLOOKUP('Form 923'!D7604,'Cross-Page Data'!$I$14:$J$117,2,FALSE),J7604))</f>
        <v>#N/A</v>
      </c>
      <c r="J7604" t="e">
        <f>VLOOKUP(E7604,'Cross-Page Data'!$D$4:$F$48,3,FALSE)</f>
        <v>#N/A</v>
      </c>
      <c r="K7604" t="b">
        <f t="shared" si="118"/>
        <v>1</v>
      </c>
    </row>
    <row r="7605" spans="9:11" x14ac:dyDescent="0.35">
      <c r="I7605" t="e">
        <f>IF(J7605="natural gas",VLOOKUP(D7605,'Cross-Page Data'!$I$4:$J$13,2,FALSE),IF(J7605="solar",VLOOKUP('Form 923'!D7605,'Cross-Page Data'!$I$14:$J$117,2,FALSE),J7605))</f>
        <v>#N/A</v>
      </c>
      <c r="J7605" t="e">
        <f>VLOOKUP(E7605,'Cross-Page Data'!$D$4:$F$48,3,FALSE)</f>
        <v>#N/A</v>
      </c>
      <c r="K7605" t="b">
        <f t="shared" si="118"/>
        <v>1</v>
      </c>
    </row>
    <row r="7606" spans="9:11" x14ac:dyDescent="0.35">
      <c r="I7606" t="e">
        <f>IF(J7606="natural gas",VLOOKUP(D7606,'Cross-Page Data'!$I$4:$J$13,2,FALSE),IF(J7606="solar",VLOOKUP('Form 923'!D7606,'Cross-Page Data'!$I$14:$J$117,2,FALSE),J7606))</f>
        <v>#N/A</v>
      </c>
      <c r="J7606" t="e">
        <f>VLOOKUP(E7606,'Cross-Page Data'!$D$4:$F$48,3,FALSE)</f>
        <v>#N/A</v>
      </c>
      <c r="K7606" t="b">
        <f t="shared" si="118"/>
        <v>1</v>
      </c>
    </row>
    <row r="7607" spans="9:11" x14ac:dyDescent="0.35">
      <c r="I7607" t="e">
        <f>IF(J7607="natural gas",VLOOKUP(D7607,'Cross-Page Data'!$I$4:$J$13,2,FALSE),IF(J7607="solar",VLOOKUP('Form 923'!D7607,'Cross-Page Data'!$I$14:$J$117,2,FALSE),J7607))</f>
        <v>#N/A</v>
      </c>
      <c r="J7607" t="e">
        <f>VLOOKUP(E7607,'Cross-Page Data'!$D$4:$F$48,3,FALSE)</f>
        <v>#N/A</v>
      </c>
      <c r="K7607" t="b">
        <f t="shared" si="118"/>
        <v>1</v>
      </c>
    </row>
    <row r="7608" spans="9:11" x14ac:dyDescent="0.35">
      <c r="I7608" t="e">
        <f>IF(J7608="natural gas",VLOOKUP(D7608,'Cross-Page Data'!$I$4:$J$13,2,FALSE),IF(J7608="solar",VLOOKUP('Form 923'!D7608,'Cross-Page Data'!$I$14:$J$117,2,FALSE),J7608))</f>
        <v>#N/A</v>
      </c>
      <c r="J7608" t="e">
        <f>VLOOKUP(E7608,'Cross-Page Data'!$D$4:$F$48,3,FALSE)</f>
        <v>#N/A</v>
      </c>
      <c r="K7608" t="b">
        <f t="shared" si="118"/>
        <v>1</v>
      </c>
    </row>
    <row r="7609" spans="9:11" x14ac:dyDescent="0.35">
      <c r="I7609" t="e">
        <f>IF(J7609="natural gas",VLOOKUP(D7609,'Cross-Page Data'!$I$4:$J$13,2,FALSE),IF(J7609="solar",VLOOKUP('Form 923'!D7609,'Cross-Page Data'!$I$14:$J$117,2,FALSE),J7609))</f>
        <v>#N/A</v>
      </c>
      <c r="J7609" t="e">
        <f>VLOOKUP(E7609,'Cross-Page Data'!$D$4:$F$48,3,FALSE)</f>
        <v>#N/A</v>
      </c>
      <c r="K7609" t="b">
        <f t="shared" si="118"/>
        <v>1</v>
      </c>
    </row>
    <row r="7610" spans="9:11" x14ac:dyDescent="0.35">
      <c r="I7610" t="e">
        <f>IF(J7610="natural gas",VLOOKUP(D7610,'Cross-Page Data'!$I$4:$J$13,2,FALSE),IF(J7610="solar",VLOOKUP('Form 923'!D7610,'Cross-Page Data'!$I$14:$J$117,2,FALSE),J7610))</f>
        <v>#N/A</v>
      </c>
      <c r="J7610" t="e">
        <f>VLOOKUP(E7610,'Cross-Page Data'!$D$4:$F$48,3,FALSE)</f>
        <v>#N/A</v>
      </c>
      <c r="K7610" t="b">
        <f t="shared" si="118"/>
        <v>1</v>
      </c>
    </row>
    <row r="7611" spans="9:11" x14ac:dyDescent="0.35">
      <c r="I7611" t="e">
        <f>IF(J7611="natural gas",VLOOKUP(D7611,'Cross-Page Data'!$I$4:$J$13,2,FALSE),IF(J7611="solar",VLOOKUP('Form 923'!D7611,'Cross-Page Data'!$I$14:$J$117,2,FALSE),J7611))</f>
        <v>#N/A</v>
      </c>
      <c r="J7611" t="e">
        <f>VLOOKUP(E7611,'Cross-Page Data'!$D$4:$F$48,3,FALSE)</f>
        <v>#N/A</v>
      </c>
      <c r="K7611" t="b">
        <f t="shared" si="118"/>
        <v>1</v>
      </c>
    </row>
    <row r="7612" spans="9:11" x14ac:dyDescent="0.35">
      <c r="I7612" t="e">
        <f>IF(J7612="natural gas",VLOOKUP(D7612,'Cross-Page Data'!$I$4:$J$13,2,FALSE),IF(J7612="solar",VLOOKUP('Form 923'!D7612,'Cross-Page Data'!$I$14:$J$117,2,FALSE),J7612))</f>
        <v>#N/A</v>
      </c>
      <c r="J7612" t="e">
        <f>VLOOKUP(E7612,'Cross-Page Data'!$D$4:$F$48,3,FALSE)</f>
        <v>#N/A</v>
      </c>
      <c r="K7612" t="b">
        <f t="shared" si="118"/>
        <v>1</v>
      </c>
    </row>
    <row r="7613" spans="9:11" x14ac:dyDescent="0.35">
      <c r="I7613" t="e">
        <f>IF(J7613="natural gas",VLOOKUP(D7613,'Cross-Page Data'!$I$4:$J$13,2,FALSE),IF(J7613="solar",VLOOKUP('Form 923'!D7613,'Cross-Page Data'!$I$14:$J$117,2,FALSE),J7613))</f>
        <v>#N/A</v>
      </c>
      <c r="J7613" t="e">
        <f>VLOOKUP(E7613,'Cross-Page Data'!$D$4:$F$48,3,FALSE)</f>
        <v>#N/A</v>
      </c>
      <c r="K7613" t="b">
        <f t="shared" si="118"/>
        <v>1</v>
      </c>
    </row>
    <row r="7614" spans="9:11" x14ac:dyDescent="0.35">
      <c r="I7614" t="e">
        <f>IF(J7614="natural gas",VLOOKUP(D7614,'Cross-Page Data'!$I$4:$J$13,2,FALSE),IF(J7614="solar",VLOOKUP('Form 923'!D7614,'Cross-Page Data'!$I$14:$J$117,2,FALSE),J7614))</f>
        <v>#N/A</v>
      </c>
      <c r="J7614" t="e">
        <f>VLOOKUP(E7614,'Cross-Page Data'!$D$4:$F$48,3,FALSE)</f>
        <v>#N/A</v>
      </c>
      <c r="K7614" t="b">
        <f t="shared" si="118"/>
        <v>1</v>
      </c>
    </row>
    <row r="7615" spans="9:11" x14ac:dyDescent="0.35">
      <c r="I7615" t="e">
        <f>IF(J7615="natural gas",VLOOKUP(D7615,'Cross-Page Data'!$I$4:$J$13,2,FALSE),IF(J7615="solar",VLOOKUP('Form 923'!D7615,'Cross-Page Data'!$I$14:$J$117,2,FALSE),J7615))</f>
        <v>#N/A</v>
      </c>
      <c r="J7615" t="e">
        <f>VLOOKUP(E7615,'Cross-Page Data'!$D$4:$F$48,3,FALSE)</f>
        <v>#N/A</v>
      </c>
      <c r="K7615" t="b">
        <f t="shared" si="118"/>
        <v>1</v>
      </c>
    </row>
    <row r="7616" spans="9:11" x14ac:dyDescent="0.35">
      <c r="I7616" t="e">
        <f>IF(J7616="natural gas",VLOOKUP(D7616,'Cross-Page Data'!$I$4:$J$13,2,FALSE),IF(J7616="solar",VLOOKUP('Form 923'!D7616,'Cross-Page Data'!$I$14:$J$117,2,FALSE),J7616))</f>
        <v>#N/A</v>
      </c>
      <c r="J7616" t="e">
        <f>VLOOKUP(E7616,'Cross-Page Data'!$D$4:$F$48,3,FALSE)</f>
        <v>#N/A</v>
      </c>
      <c r="K7616" t="b">
        <f t="shared" si="118"/>
        <v>1</v>
      </c>
    </row>
    <row r="7617" spans="9:11" x14ac:dyDescent="0.35">
      <c r="I7617" t="e">
        <f>IF(J7617="natural gas",VLOOKUP(D7617,'Cross-Page Data'!$I$4:$J$13,2,FALSE),IF(J7617="solar",VLOOKUP('Form 923'!D7617,'Cross-Page Data'!$I$14:$J$117,2,FALSE),J7617))</f>
        <v>#N/A</v>
      </c>
      <c r="J7617" t="e">
        <f>VLOOKUP(E7617,'Cross-Page Data'!$D$4:$F$48,3,FALSE)</f>
        <v>#N/A</v>
      </c>
      <c r="K7617" t="b">
        <f t="shared" si="118"/>
        <v>1</v>
      </c>
    </row>
    <row r="7618" spans="9:11" x14ac:dyDescent="0.35">
      <c r="I7618" t="e">
        <f>IF(J7618="natural gas",VLOOKUP(D7618,'Cross-Page Data'!$I$4:$J$13,2,FALSE),IF(J7618="solar",VLOOKUP('Form 923'!D7618,'Cross-Page Data'!$I$14:$J$117,2,FALSE),J7618))</f>
        <v>#N/A</v>
      </c>
      <c r="J7618" t="e">
        <f>VLOOKUP(E7618,'Cross-Page Data'!$D$4:$F$48,3,FALSE)</f>
        <v>#N/A</v>
      </c>
      <c r="K7618" t="b">
        <f t="shared" si="118"/>
        <v>1</v>
      </c>
    </row>
    <row r="7619" spans="9:11" x14ac:dyDescent="0.35">
      <c r="I7619" t="e">
        <f>IF(J7619="natural gas",VLOOKUP(D7619,'Cross-Page Data'!$I$4:$J$13,2,FALSE),IF(J7619="solar",VLOOKUP('Form 923'!D7619,'Cross-Page Data'!$I$14:$J$117,2,FALSE),J7619))</f>
        <v>#N/A</v>
      </c>
      <c r="J7619" t="e">
        <f>VLOOKUP(E7619,'Cross-Page Data'!$D$4:$F$48,3,FALSE)</f>
        <v>#N/A</v>
      </c>
      <c r="K7619" t="b">
        <f t="shared" si="118"/>
        <v>1</v>
      </c>
    </row>
    <row r="7620" spans="9:11" x14ac:dyDescent="0.35">
      <c r="I7620" t="e">
        <f>IF(J7620="natural gas",VLOOKUP(D7620,'Cross-Page Data'!$I$4:$J$13,2,FALSE),IF(J7620="solar",VLOOKUP('Form 923'!D7620,'Cross-Page Data'!$I$14:$J$117,2,FALSE),J7620))</f>
        <v>#N/A</v>
      </c>
      <c r="J7620" t="e">
        <f>VLOOKUP(E7620,'Cross-Page Data'!$D$4:$F$48,3,FALSE)</f>
        <v>#N/A</v>
      </c>
      <c r="K7620" t="b">
        <f t="shared" si="118"/>
        <v>1</v>
      </c>
    </row>
    <row r="7621" spans="9:11" x14ac:dyDescent="0.35">
      <c r="I7621" t="e">
        <f>IF(J7621="natural gas",VLOOKUP(D7621,'Cross-Page Data'!$I$4:$J$13,2,FALSE),IF(J7621="solar",VLOOKUP('Form 923'!D7621,'Cross-Page Data'!$I$14:$J$117,2,FALSE),J7621))</f>
        <v>#N/A</v>
      </c>
      <c r="J7621" t="e">
        <f>VLOOKUP(E7621,'Cross-Page Data'!$D$4:$F$48,3,FALSE)</f>
        <v>#N/A</v>
      </c>
      <c r="K7621" t="b">
        <f t="shared" si="118"/>
        <v>1</v>
      </c>
    </row>
    <row r="7622" spans="9:11" x14ac:dyDescent="0.35">
      <c r="I7622" t="e">
        <f>IF(J7622="natural gas",VLOOKUP(D7622,'Cross-Page Data'!$I$4:$J$13,2,FALSE),IF(J7622="solar",VLOOKUP('Form 923'!D7622,'Cross-Page Data'!$I$14:$J$117,2,FALSE),J7622))</f>
        <v>#N/A</v>
      </c>
      <c r="J7622" t="e">
        <f>VLOOKUP(E7622,'Cross-Page Data'!$D$4:$F$48,3,FALSE)</f>
        <v>#N/A</v>
      </c>
      <c r="K7622" t="b">
        <f t="shared" si="118"/>
        <v>1</v>
      </c>
    </row>
    <row r="7623" spans="9:11" x14ac:dyDescent="0.3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35">
      <c r="I7624" t="e">
        <f>IF(J7624="natural gas",VLOOKUP(D7624,'Cross-Page Data'!$I$4:$J$13,2,FALSE),IF(J7624="solar",VLOOKUP('Form 923'!D7624,'Cross-Page Data'!$I$14:$J$117,2,FALSE),J7624))</f>
        <v>#N/A</v>
      </c>
      <c r="J7624" t="e">
        <f>VLOOKUP(E7624,'Cross-Page Data'!$D$4:$F$48,3,FALSE)</f>
        <v>#N/A</v>
      </c>
      <c r="K7624" t="b">
        <f t="shared" si="119"/>
        <v>1</v>
      </c>
    </row>
    <row r="7625" spans="9:11" x14ac:dyDescent="0.35">
      <c r="I7625" t="e">
        <f>IF(J7625="natural gas",VLOOKUP(D7625,'Cross-Page Data'!$I$4:$J$13,2,FALSE),IF(J7625="solar",VLOOKUP('Form 923'!D7625,'Cross-Page Data'!$I$14:$J$117,2,FALSE),J7625))</f>
        <v>#N/A</v>
      </c>
      <c r="J7625" t="e">
        <f>VLOOKUP(E7625,'Cross-Page Data'!$D$4:$F$48,3,FALSE)</f>
        <v>#N/A</v>
      </c>
      <c r="K7625" t="b">
        <f t="shared" si="119"/>
        <v>1</v>
      </c>
    </row>
    <row r="7626" spans="9:11" x14ac:dyDescent="0.35">
      <c r="I7626" t="e">
        <f>IF(J7626="natural gas",VLOOKUP(D7626,'Cross-Page Data'!$I$4:$J$13,2,FALSE),IF(J7626="solar",VLOOKUP('Form 923'!D7626,'Cross-Page Data'!$I$14:$J$117,2,FALSE),J7626))</f>
        <v>#N/A</v>
      </c>
      <c r="J7626" t="e">
        <f>VLOOKUP(E7626,'Cross-Page Data'!$D$4:$F$48,3,FALSE)</f>
        <v>#N/A</v>
      </c>
      <c r="K7626" t="b">
        <f t="shared" si="119"/>
        <v>1</v>
      </c>
    </row>
    <row r="7627" spans="9:11" x14ac:dyDescent="0.35">
      <c r="I7627" t="e">
        <f>IF(J7627="natural gas",VLOOKUP(D7627,'Cross-Page Data'!$I$4:$J$13,2,FALSE),IF(J7627="solar",VLOOKUP('Form 923'!D7627,'Cross-Page Data'!$I$14:$J$117,2,FALSE),J7627))</f>
        <v>#N/A</v>
      </c>
      <c r="J7627" t="e">
        <f>VLOOKUP(E7627,'Cross-Page Data'!$D$4:$F$48,3,FALSE)</f>
        <v>#N/A</v>
      </c>
      <c r="K7627" t="b">
        <f t="shared" si="119"/>
        <v>1</v>
      </c>
    </row>
    <row r="7628" spans="9:11" x14ac:dyDescent="0.35">
      <c r="I7628" t="e">
        <f>IF(J7628="natural gas",VLOOKUP(D7628,'Cross-Page Data'!$I$4:$J$13,2,FALSE),IF(J7628="solar",VLOOKUP('Form 923'!D7628,'Cross-Page Data'!$I$14:$J$117,2,FALSE),J7628))</f>
        <v>#N/A</v>
      </c>
      <c r="J7628" t="e">
        <f>VLOOKUP(E7628,'Cross-Page Data'!$D$4:$F$48,3,FALSE)</f>
        <v>#N/A</v>
      </c>
      <c r="K7628" t="b">
        <f t="shared" si="119"/>
        <v>1</v>
      </c>
    </row>
    <row r="7629" spans="9:11" x14ac:dyDescent="0.35">
      <c r="I7629" t="e">
        <f>IF(J7629="natural gas",VLOOKUP(D7629,'Cross-Page Data'!$I$4:$J$13,2,FALSE),IF(J7629="solar",VLOOKUP('Form 923'!D7629,'Cross-Page Data'!$I$14:$J$117,2,FALSE),J7629))</f>
        <v>#N/A</v>
      </c>
      <c r="J7629" t="e">
        <f>VLOOKUP(E7629,'Cross-Page Data'!$D$4:$F$48,3,FALSE)</f>
        <v>#N/A</v>
      </c>
      <c r="K7629" t="b">
        <f t="shared" si="119"/>
        <v>1</v>
      </c>
    </row>
    <row r="7630" spans="9:11" x14ac:dyDescent="0.35">
      <c r="I7630" t="e">
        <f>IF(J7630="natural gas",VLOOKUP(D7630,'Cross-Page Data'!$I$4:$J$13,2,FALSE),IF(J7630="solar",VLOOKUP('Form 923'!D7630,'Cross-Page Data'!$I$14:$J$117,2,FALSE),J7630))</f>
        <v>#N/A</v>
      </c>
      <c r="J7630" t="e">
        <f>VLOOKUP(E7630,'Cross-Page Data'!$D$4:$F$48,3,FALSE)</f>
        <v>#N/A</v>
      </c>
      <c r="K7630" t="b">
        <f t="shared" si="119"/>
        <v>1</v>
      </c>
    </row>
    <row r="7631" spans="9:11" x14ac:dyDescent="0.35">
      <c r="I7631" t="e">
        <f>IF(J7631="natural gas",VLOOKUP(D7631,'Cross-Page Data'!$I$4:$J$13,2,FALSE),IF(J7631="solar",VLOOKUP('Form 923'!D7631,'Cross-Page Data'!$I$14:$J$117,2,FALSE),J7631))</f>
        <v>#N/A</v>
      </c>
      <c r="J7631" t="e">
        <f>VLOOKUP(E7631,'Cross-Page Data'!$D$4:$F$48,3,FALSE)</f>
        <v>#N/A</v>
      </c>
      <c r="K7631" t="b">
        <f t="shared" si="119"/>
        <v>1</v>
      </c>
    </row>
    <row r="7632" spans="9:11" x14ac:dyDescent="0.35">
      <c r="I7632" t="e">
        <f>IF(J7632="natural gas",VLOOKUP(D7632,'Cross-Page Data'!$I$4:$J$13,2,FALSE),IF(J7632="solar",VLOOKUP('Form 923'!D7632,'Cross-Page Data'!$I$14:$J$117,2,FALSE),J7632))</f>
        <v>#N/A</v>
      </c>
      <c r="J7632" t="e">
        <f>VLOOKUP(E7632,'Cross-Page Data'!$D$4:$F$48,3,FALSE)</f>
        <v>#N/A</v>
      </c>
      <c r="K7632" t="b">
        <f t="shared" si="119"/>
        <v>1</v>
      </c>
    </row>
    <row r="7633" spans="9:11" x14ac:dyDescent="0.35">
      <c r="I7633" t="e">
        <f>IF(J7633="natural gas",VLOOKUP(D7633,'Cross-Page Data'!$I$4:$J$13,2,FALSE),IF(J7633="solar",VLOOKUP('Form 923'!D7633,'Cross-Page Data'!$I$14:$J$117,2,FALSE),J7633))</f>
        <v>#N/A</v>
      </c>
      <c r="J7633" t="e">
        <f>VLOOKUP(E7633,'Cross-Page Data'!$D$4:$F$48,3,FALSE)</f>
        <v>#N/A</v>
      </c>
      <c r="K7633" t="b">
        <f t="shared" si="119"/>
        <v>1</v>
      </c>
    </row>
    <row r="7634" spans="9:11" x14ac:dyDescent="0.35">
      <c r="I7634" t="e">
        <f>IF(J7634="natural gas",VLOOKUP(D7634,'Cross-Page Data'!$I$4:$J$13,2,FALSE),IF(J7634="solar",VLOOKUP('Form 923'!D7634,'Cross-Page Data'!$I$14:$J$117,2,FALSE),J7634))</f>
        <v>#N/A</v>
      </c>
      <c r="J7634" t="e">
        <f>VLOOKUP(E7634,'Cross-Page Data'!$D$4:$F$48,3,FALSE)</f>
        <v>#N/A</v>
      </c>
      <c r="K7634" t="b">
        <f t="shared" si="119"/>
        <v>1</v>
      </c>
    </row>
    <row r="7635" spans="9:11" x14ac:dyDescent="0.35">
      <c r="I7635" t="e">
        <f>IF(J7635="natural gas",VLOOKUP(D7635,'Cross-Page Data'!$I$4:$J$13,2,FALSE),IF(J7635="solar",VLOOKUP('Form 923'!D7635,'Cross-Page Data'!$I$14:$J$117,2,FALSE),J7635))</f>
        <v>#N/A</v>
      </c>
      <c r="J7635" t="e">
        <f>VLOOKUP(E7635,'Cross-Page Data'!$D$4:$F$48,3,FALSE)</f>
        <v>#N/A</v>
      </c>
      <c r="K7635" t="b">
        <f t="shared" si="119"/>
        <v>1</v>
      </c>
    </row>
    <row r="7636" spans="9:11" x14ac:dyDescent="0.35">
      <c r="I7636" t="e">
        <f>IF(J7636="natural gas",VLOOKUP(D7636,'Cross-Page Data'!$I$4:$J$13,2,FALSE),IF(J7636="solar",VLOOKUP('Form 923'!D7636,'Cross-Page Data'!$I$14:$J$117,2,FALSE),J7636))</f>
        <v>#N/A</v>
      </c>
      <c r="J7636" t="e">
        <f>VLOOKUP(E7636,'Cross-Page Data'!$D$4:$F$48,3,FALSE)</f>
        <v>#N/A</v>
      </c>
      <c r="K7636" t="b">
        <f t="shared" si="119"/>
        <v>1</v>
      </c>
    </row>
    <row r="7637" spans="9:11" x14ac:dyDescent="0.35">
      <c r="I7637" t="e">
        <f>IF(J7637="natural gas",VLOOKUP(D7637,'Cross-Page Data'!$I$4:$J$13,2,FALSE),IF(J7637="solar",VLOOKUP('Form 923'!D7637,'Cross-Page Data'!$I$14:$J$117,2,FALSE),J7637))</f>
        <v>#N/A</v>
      </c>
      <c r="J7637" t="e">
        <f>VLOOKUP(E7637,'Cross-Page Data'!$D$4:$F$48,3,FALSE)</f>
        <v>#N/A</v>
      </c>
      <c r="K7637" t="b">
        <f t="shared" si="119"/>
        <v>1</v>
      </c>
    </row>
    <row r="7638" spans="9:11" x14ac:dyDescent="0.35">
      <c r="I7638" t="e">
        <f>IF(J7638="natural gas",VLOOKUP(D7638,'Cross-Page Data'!$I$4:$J$13,2,FALSE),IF(J7638="solar",VLOOKUP('Form 923'!D7638,'Cross-Page Data'!$I$14:$J$117,2,FALSE),J7638))</f>
        <v>#N/A</v>
      </c>
      <c r="J7638" t="e">
        <f>VLOOKUP(E7638,'Cross-Page Data'!$D$4:$F$48,3,FALSE)</f>
        <v>#N/A</v>
      </c>
      <c r="K7638" t="b">
        <f t="shared" si="119"/>
        <v>1</v>
      </c>
    </row>
    <row r="7639" spans="9:11" x14ac:dyDescent="0.35">
      <c r="I7639" t="e">
        <f>IF(J7639="natural gas",VLOOKUP(D7639,'Cross-Page Data'!$I$4:$J$13,2,FALSE),IF(J7639="solar",VLOOKUP('Form 923'!D7639,'Cross-Page Data'!$I$14:$J$117,2,FALSE),J7639))</f>
        <v>#N/A</v>
      </c>
      <c r="J7639" t="e">
        <f>VLOOKUP(E7639,'Cross-Page Data'!$D$4:$F$48,3,FALSE)</f>
        <v>#N/A</v>
      </c>
      <c r="K7639" t="b">
        <f t="shared" si="119"/>
        <v>1</v>
      </c>
    </row>
    <row r="7640" spans="9:11" x14ac:dyDescent="0.35">
      <c r="I7640" t="e">
        <f>IF(J7640="natural gas",VLOOKUP(D7640,'Cross-Page Data'!$I$4:$J$13,2,FALSE),IF(J7640="solar",VLOOKUP('Form 923'!D7640,'Cross-Page Data'!$I$14:$J$117,2,FALSE),J7640))</f>
        <v>#N/A</v>
      </c>
      <c r="J7640" t="e">
        <f>VLOOKUP(E7640,'Cross-Page Data'!$D$4:$F$48,3,FALSE)</f>
        <v>#N/A</v>
      </c>
      <c r="K7640" t="b">
        <f t="shared" si="119"/>
        <v>1</v>
      </c>
    </row>
    <row r="7641" spans="9:11" x14ac:dyDescent="0.35">
      <c r="I7641" t="e">
        <f>IF(J7641="natural gas",VLOOKUP(D7641,'Cross-Page Data'!$I$4:$J$13,2,FALSE),IF(J7641="solar",VLOOKUP('Form 923'!D7641,'Cross-Page Data'!$I$14:$J$117,2,FALSE),J7641))</f>
        <v>#N/A</v>
      </c>
      <c r="J7641" t="e">
        <f>VLOOKUP(E7641,'Cross-Page Data'!$D$4:$F$48,3,FALSE)</f>
        <v>#N/A</v>
      </c>
      <c r="K7641" t="b">
        <f t="shared" si="119"/>
        <v>1</v>
      </c>
    </row>
    <row r="7642" spans="9:11" x14ac:dyDescent="0.35">
      <c r="I7642" t="e">
        <f>IF(J7642="natural gas",VLOOKUP(D7642,'Cross-Page Data'!$I$4:$J$13,2,FALSE),IF(J7642="solar",VLOOKUP('Form 923'!D7642,'Cross-Page Data'!$I$14:$J$117,2,FALSE),J7642))</f>
        <v>#N/A</v>
      </c>
      <c r="J7642" t="e">
        <f>VLOOKUP(E7642,'Cross-Page Data'!$D$4:$F$48,3,FALSE)</f>
        <v>#N/A</v>
      </c>
      <c r="K7642" t="b">
        <f t="shared" si="119"/>
        <v>1</v>
      </c>
    </row>
    <row r="7643" spans="9:11" x14ac:dyDescent="0.35">
      <c r="I7643" t="e">
        <f>IF(J7643="natural gas",VLOOKUP(D7643,'Cross-Page Data'!$I$4:$J$13,2,FALSE),IF(J7643="solar",VLOOKUP('Form 923'!D7643,'Cross-Page Data'!$I$14:$J$117,2,FALSE),J7643))</f>
        <v>#N/A</v>
      </c>
      <c r="J7643" t="e">
        <f>VLOOKUP(E7643,'Cross-Page Data'!$D$4:$F$48,3,FALSE)</f>
        <v>#N/A</v>
      </c>
      <c r="K7643" t="b">
        <f t="shared" si="119"/>
        <v>1</v>
      </c>
    </row>
    <row r="7644" spans="9:11" x14ac:dyDescent="0.35">
      <c r="I7644" t="e">
        <f>IF(J7644="natural gas",VLOOKUP(D7644,'Cross-Page Data'!$I$4:$J$13,2,FALSE),IF(J7644="solar",VLOOKUP('Form 923'!D7644,'Cross-Page Data'!$I$14:$J$117,2,FALSE),J7644))</f>
        <v>#N/A</v>
      </c>
      <c r="J7644" t="e">
        <f>VLOOKUP(E7644,'Cross-Page Data'!$D$4:$F$48,3,FALSE)</f>
        <v>#N/A</v>
      </c>
      <c r="K7644" t="b">
        <f t="shared" si="119"/>
        <v>1</v>
      </c>
    </row>
    <row r="7645" spans="9:11" x14ac:dyDescent="0.35">
      <c r="I7645" t="e">
        <f>IF(J7645="natural gas",VLOOKUP(D7645,'Cross-Page Data'!$I$4:$J$13,2,FALSE),IF(J7645="solar",VLOOKUP('Form 923'!D7645,'Cross-Page Data'!$I$14:$J$117,2,FALSE),J7645))</f>
        <v>#N/A</v>
      </c>
      <c r="J7645" t="e">
        <f>VLOOKUP(E7645,'Cross-Page Data'!$D$4:$F$48,3,FALSE)</f>
        <v>#N/A</v>
      </c>
      <c r="K7645" t="b">
        <f t="shared" si="119"/>
        <v>1</v>
      </c>
    </row>
    <row r="7646" spans="9:11" x14ac:dyDescent="0.35">
      <c r="I7646" t="e">
        <f>IF(J7646="natural gas",VLOOKUP(D7646,'Cross-Page Data'!$I$4:$J$13,2,FALSE),IF(J7646="solar",VLOOKUP('Form 923'!D7646,'Cross-Page Data'!$I$14:$J$117,2,FALSE),J7646))</f>
        <v>#N/A</v>
      </c>
      <c r="J7646" t="e">
        <f>VLOOKUP(E7646,'Cross-Page Data'!$D$4:$F$48,3,FALSE)</f>
        <v>#N/A</v>
      </c>
      <c r="K7646" t="b">
        <f t="shared" si="119"/>
        <v>1</v>
      </c>
    </row>
    <row r="7647" spans="9:11" x14ac:dyDescent="0.35">
      <c r="I7647" t="e">
        <f>IF(J7647="natural gas",VLOOKUP(D7647,'Cross-Page Data'!$I$4:$J$13,2,FALSE),IF(J7647="solar",VLOOKUP('Form 923'!D7647,'Cross-Page Data'!$I$14:$J$117,2,FALSE),J7647))</f>
        <v>#N/A</v>
      </c>
      <c r="J7647" t="e">
        <f>VLOOKUP(E7647,'Cross-Page Data'!$D$4:$F$48,3,FALSE)</f>
        <v>#N/A</v>
      </c>
      <c r="K7647" t="b">
        <f t="shared" si="119"/>
        <v>1</v>
      </c>
    </row>
    <row r="7648" spans="9:11" x14ac:dyDescent="0.35">
      <c r="I7648" t="e">
        <f>IF(J7648="natural gas",VLOOKUP(D7648,'Cross-Page Data'!$I$4:$J$13,2,FALSE),IF(J7648="solar",VLOOKUP('Form 923'!D7648,'Cross-Page Data'!$I$14:$J$117,2,FALSE),J7648))</f>
        <v>#N/A</v>
      </c>
      <c r="J7648" t="e">
        <f>VLOOKUP(E7648,'Cross-Page Data'!$D$4:$F$48,3,FALSE)</f>
        <v>#N/A</v>
      </c>
      <c r="K7648" t="b">
        <f t="shared" si="119"/>
        <v>1</v>
      </c>
    </row>
    <row r="7649" spans="9:11" x14ac:dyDescent="0.35">
      <c r="I7649" t="e">
        <f>IF(J7649="natural gas",VLOOKUP(D7649,'Cross-Page Data'!$I$4:$J$13,2,FALSE),IF(J7649="solar",VLOOKUP('Form 923'!D7649,'Cross-Page Data'!$I$14:$J$117,2,FALSE),J7649))</f>
        <v>#N/A</v>
      </c>
      <c r="J7649" t="e">
        <f>VLOOKUP(E7649,'Cross-Page Data'!$D$4:$F$48,3,FALSE)</f>
        <v>#N/A</v>
      </c>
      <c r="K7649" t="b">
        <f t="shared" si="119"/>
        <v>1</v>
      </c>
    </row>
    <row r="7650" spans="9:11" x14ac:dyDescent="0.35">
      <c r="I7650" t="e">
        <f>IF(J7650="natural gas",VLOOKUP(D7650,'Cross-Page Data'!$I$4:$J$13,2,FALSE),IF(J7650="solar",VLOOKUP('Form 923'!D7650,'Cross-Page Data'!$I$14:$J$117,2,FALSE),J7650))</f>
        <v>#N/A</v>
      </c>
      <c r="J7650" t="e">
        <f>VLOOKUP(E7650,'Cross-Page Data'!$D$4:$F$48,3,FALSE)</f>
        <v>#N/A</v>
      </c>
      <c r="K7650" t="b">
        <f t="shared" si="119"/>
        <v>1</v>
      </c>
    </row>
    <row r="7651" spans="9:11" x14ac:dyDescent="0.35">
      <c r="I7651" t="e">
        <f>IF(J7651="natural gas",VLOOKUP(D7651,'Cross-Page Data'!$I$4:$J$13,2,FALSE),IF(J7651="solar",VLOOKUP('Form 923'!D7651,'Cross-Page Data'!$I$14:$J$117,2,FALSE),J7651))</f>
        <v>#N/A</v>
      </c>
      <c r="J7651" t="e">
        <f>VLOOKUP(E7651,'Cross-Page Data'!$D$4:$F$48,3,FALSE)</f>
        <v>#N/A</v>
      </c>
      <c r="K7651" t="b">
        <f t="shared" si="119"/>
        <v>1</v>
      </c>
    </row>
    <row r="7652" spans="9:11" x14ac:dyDescent="0.35">
      <c r="I7652" t="e">
        <f>IF(J7652="natural gas",VLOOKUP(D7652,'Cross-Page Data'!$I$4:$J$13,2,FALSE),IF(J7652="solar",VLOOKUP('Form 923'!D7652,'Cross-Page Data'!$I$14:$J$117,2,FALSE),J7652))</f>
        <v>#N/A</v>
      </c>
      <c r="J7652" t="e">
        <f>VLOOKUP(E7652,'Cross-Page Data'!$D$4:$F$48,3,FALSE)</f>
        <v>#N/A</v>
      </c>
      <c r="K7652" t="b">
        <f t="shared" si="119"/>
        <v>1</v>
      </c>
    </row>
    <row r="7653" spans="9:11" x14ac:dyDescent="0.35">
      <c r="I7653" t="e">
        <f>IF(J7653="natural gas",VLOOKUP(D7653,'Cross-Page Data'!$I$4:$J$13,2,FALSE),IF(J7653="solar",VLOOKUP('Form 923'!D7653,'Cross-Page Data'!$I$14:$J$117,2,FALSE),J7653))</f>
        <v>#N/A</v>
      </c>
      <c r="J7653" t="e">
        <f>VLOOKUP(E7653,'Cross-Page Data'!$D$4:$F$48,3,FALSE)</f>
        <v>#N/A</v>
      </c>
      <c r="K7653" t="b">
        <f t="shared" si="119"/>
        <v>1</v>
      </c>
    </row>
    <row r="7654" spans="9:11" x14ac:dyDescent="0.35">
      <c r="I7654" t="e">
        <f>IF(J7654="natural gas",VLOOKUP(D7654,'Cross-Page Data'!$I$4:$J$13,2,FALSE),IF(J7654="solar",VLOOKUP('Form 923'!D7654,'Cross-Page Data'!$I$14:$J$117,2,FALSE),J7654))</f>
        <v>#N/A</v>
      </c>
      <c r="J7654" t="e">
        <f>VLOOKUP(E7654,'Cross-Page Data'!$D$4:$F$48,3,FALSE)</f>
        <v>#N/A</v>
      </c>
      <c r="K7654" t="b">
        <f t="shared" si="119"/>
        <v>1</v>
      </c>
    </row>
    <row r="7655" spans="9:11" x14ac:dyDescent="0.35">
      <c r="I7655" t="e">
        <f>IF(J7655="natural gas",VLOOKUP(D7655,'Cross-Page Data'!$I$4:$J$13,2,FALSE),IF(J7655="solar",VLOOKUP('Form 923'!D7655,'Cross-Page Data'!$I$14:$J$117,2,FALSE),J7655))</f>
        <v>#N/A</v>
      </c>
      <c r="J7655" t="e">
        <f>VLOOKUP(E7655,'Cross-Page Data'!$D$4:$F$48,3,FALSE)</f>
        <v>#N/A</v>
      </c>
      <c r="K7655" t="b">
        <f t="shared" si="119"/>
        <v>1</v>
      </c>
    </row>
    <row r="7656" spans="9:11" x14ac:dyDescent="0.35">
      <c r="I7656" t="e">
        <f>IF(J7656="natural gas",VLOOKUP(D7656,'Cross-Page Data'!$I$4:$J$13,2,FALSE),IF(J7656="solar",VLOOKUP('Form 923'!D7656,'Cross-Page Data'!$I$14:$J$117,2,FALSE),J7656))</f>
        <v>#N/A</v>
      </c>
      <c r="J7656" t="e">
        <f>VLOOKUP(E7656,'Cross-Page Data'!$D$4:$F$48,3,FALSE)</f>
        <v>#N/A</v>
      </c>
      <c r="K7656" t="b">
        <f t="shared" si="119"/>
        <v>1</v>
      </c>
    </row>
    <row r="7657" spans="9:11" x14ac:dyDescent="0.35">
      <c r="I7657" t="e">
        <f>IF(J7657="natural gas",VLOOKUP(D7657,'Cross-Page Data'!$I$4:$J$13,2,FALSE),IF(J7657="solar",VLOOKUP('Form 923'!D7657,'Cross-Page Data'!$I$14:$J$117,2,FALSE),J7657))</f>
        <v>#N/A</v>
      </c>
      <c r="J7657" t="e">
        <f>VLOOKUP(E7657,'Cross-Page Data'!$D$4:$F$48,3,FALSE)</f>
        <v>#N/A</v>
      </c>
      <c r="K7657" t="b">
        <f t="shared" si="119"/>
        <v>1</v>
      </c>
    </row>
    <row r="7658" spans="9:11" x14ac:dyDescent="0.35">
      <c r="I7658" t="e">
        <f>IF(J7658="natural gas",VLOOKUP(D7658,'Cross-Page Data'!$I$4:$J$13,2,FALSE),IF(J7658="solar",VLOOKUP('Form 923'!D7658,'Cross-Page Data'!$I$14:$J$117,2,FALSE),J7658))</f>
        <v>#N/A</v>
      </c>
      <c r="J7658" t="e">
        <f>VLOOKUP(E7658,'Cross-Page Data'!$D$4:$F$48,3,FALSE)</f>
        <v>#N/A</v>
      </c>
      <c r="K7658" t="b">
        <f t="shared" si="119"/>
        <v>1</v>
      </c>
    </row>
    <row r="7659" spans="9:11" x14ac:dyDescent="0.35">
      <c r="I7659" t="e">
        <f>IF(J7659="natural gas",VLOOKUP(D7659,'Cross-Page Data'!$I$4:$J$13,2,FALSE),IF(J7659="solar",VLOOKUP('Form 923'!D7659,'Cross-Page Data'!$I$14:$J$117,2,FALSE),J7659))</f>
        <v>#N/A</v>
      </c>
      <c r="J7659" t="e">
        <f>VLOOKUP(E7659,'Cross-Page Data'!$D$4:$F$48,3,FALSE)</f>
        <v>#N/A</v>
      </c>
      <c r="K7659" t="b">
        <f t="shared" si="119"/>
        <v>1</v>
      </c>
    </row>
    <row r="7660" spans="9:11" x14ac:dyDescent="0.35">
      <c r="I7660" t="e">
        <f>IF(J7660="natural gas",VLOOKUP(D7660,'Cross-Page Data'!$I$4:$J$13,2,FALSE),IF(J7660="solar",VLOOKUP('Form 923'!D7660,'Cross-Page Data'!$I$14:$J$117,2,FALSE),J7660))</f>
        <v>#N/A</v>
      </c>
      <c r="J7660" t="e">
        <f>VLOOKUP(E7660,'Cross-Page Data'!$D$4:$F$48,3,FALSE)</f>
        <v>#N/A</v>
      </c>
      <c r="K7660" t="b">
        <f t="shared" si="119"/>
        <v>1</v>
      </c>
    </row>
    <row r="7661" spans="9:11" x14ac:dyDescent="0.35">
      <c r="I7661" t="e">
        <f>IF(J7661="natural gas",VLOOKUP(D7661,'Cross-Page Data'!$I$4:$J$13,2,FALSE),IF(J7661="solar",VLOOKUP('Form 923'!D7661,'Cross-Page Data'!$I$14:$J$117,2,FALSE),J7661))</f>
        <v>#N/A</v>
      </c>
      <c r="J7661" t="e">
        <f>VLOOKUP(E7661,'Cross-Page Data'!$D$4:$F$48,3,FALSE)</f>
        <v>#N/A</v>
      </c>
      <c r="K7661" t="b">
        <f t="shared" si="119"/>
        <v>1</v>
      </c>
    </row>
    <row r="7662" spans="9:11" x14ac:dyDescent="0.35">
      <c r="I7662" t="e">
        <f>IF(J7662="natural gas",VLOOKUP(D7662,'Cross-Page Data'!$I$4:$J$13,2,FALSE),IF(J7662="solar",VLOOKUP('Form 923'!D7662,'Cross-Page Data'!$I$14:$J$117,2,FALSE),J7662))</f>
        <v>#N/A</v>
      </c>
      <c r="J7662" t="e">
        <f>VLOOKUP(E7662,'Cross-Page Data'!$D$4:$F$48,3,FALSE)</f>
        <v>#N/A</v>
      </c>
      <c r="K7662" t="b">
        <f t="shared" si="119"/>
        <v>1</v>
      </c>
    </row>
    <row r="7663" spans="9:11" x14ac:dyDescent="0.35">
      <c r="I7663" t="e">
        <f>IF(J7663="natural gas",VLOOKUP(D7663,'Cross-Page Data'!$I$4:$J$13,2,FALSE),IF(J7663="solar",VLOOKUP('Form 923'!D7663,'Cross-Page Data'!$I$14:$J$117,2,FALSE),J7663))</f>
        <v>#N/A</v>
      </c>
      <c r="J7663" t="e">
        <f>VLOOKUP(E7663,'Cross-Page Data'!$D$4:$F$48,3,FALSE)</f>
        <v>#N/A</v>
      </c>
      <c r="K7663" t="b">
        <f t="shared" si="119"/>
        <v>1</v>
      </c>
    </row>
    <row r="7664" spans="9:11" x14ac:dyDescent="0.35">
      <c r="I7664" t="e">
        <f>IF(J7664="natural gas",VLOOKUP(D7664,'Cross-Page Data'!$I$4:$J$13,2,FALSE),IF(J7664="solar",VLOOKUP('Form 923'!D7664,'Cross-Page Data'!$I$14:$J$117,2,FALSE),J7664))</f>
        <v>#N/A</v>
      </c>
      <c r="J7664" t="e">
        <f>VLOOKUP(E7664,'Cross-Page Data'!$D$4:$F$48,3,FALSE)</f>
        <v>#N/A</v>
      </c>
      <c r="K7664" t="b">
        <f t="shared" si="119"/>
        <v>1</v>
      </c>
    </row>
    <row r="7665" spans="9:11" x14ac:dyDescent="0.35">
      <c r="I7665" t="e">
        <f>IF(J7665="natural gas",VLOOKUP(D7665,'Cross-Page Data'!$I$4:$J$13,2,FALSE),IF(J7665="solar",VLOOKUP('Form 923'!D7665,'Cross-Page Data'!$I$14:$J$117,2,FALSE),J7665))</f>
        <v>#N/A</v>
      </c>
      <c r="J7665" t="e">
        <f>VLOOKUP(E7665,'Cross-Page Data'!$D$4:$F$48,3,FALSE)</f>
        <v>#N/A</v>
      </c>
      <c r="K7665" t="b">
        <f t="shared" si="119"/>
        <v>1</v>
      </c>
    </row>
    <row r="7666" spans="9:11" x14ac:dyDescent="0.35">
      <c r="I7666" t="e">
        <f>IF(J7666="natural gas",VLOOKUP(D7666,'Cross-Page Data'!$I$4:$J$13,2,FALSE),IF(J7666="solar",VLOOKUP('Form 923'!D7666,'Cross-Page Data'!$I$14:$J$117,2,FALSE),J7666))</f>
        <v>#N/A</v>
      </c>
      <c r="J7666" t="e">
        <f>VLOOKUP(E7666,'Cross-Page Data'!$D$4:$F$48,3,FALSE)</f>
        <v>#N/A</v>
      </c>
      <c r="K7666" t="b">
        <f t="shared" si="119"/>
        <v>1</v>
      </c>
    </row>
    <row r="7667" spans="9:11" x14ac:dyDescent="0.35">
      <c r="I7667" t="e">
        <f>IF(J7667="natural gas",VLOOKUP(D7667,'Cross-Page Data'!$I$4:$J$13,2,FALSE),IF(J7667="solar",VLOOKUP('Form 923'!D7667,'Cross-Page Data'!$I$14:$J$117,2,FALSE),J7667))</f>
        <v>#N/A</v>
      </c>
      <c r="J7667" t="e">
        <f>VLOOKUP(E7667,'Cross-Page Data'!$D$4:$F$48,3,FALSE)</f>
        <v>#N/A</v>
      </c>
      <c r="K7667" t="b">
        <f t="shared" si="119"/>
        <v>1</v>
      </c>
    </row>
    <row r="7668" spans="9:11" x14ac:dyDescent="0.35">
      <c r="I7668" t="e">
        <f>IF(J7668="natural gas",VLOOKUP(D7668,'Cross-Page Data'!$I$4:$J$13,2,FALSE),IF(J7668="solar",VLOOKUP('Form 923'!D7668,'Cross-Page Data'!$I$14:$J$117,2,FALSE),J7668))</f>
        <v>#N/A</v>
      </c>
      <c r="J7668" t="e">
        <f>VLOOKUP(E7668,'Cross-Page Data'!$D$4:$F$48,3,FALSE)</f>
        <v>#N/A</v>
      </c>
      <c r="K7668" t="b">
        <f t="shared" si="119"/>
        <v>1</v>
      </c>
    </row>
    <row r="7669" spans="9:11" x14ac:dyDescent="0.35">
      <c r="I7669" t="e">
        <f>IF(J7669="natural gas",VLOOKUP(D7669,'Cross-Page Data'!$I$4:$J$13,2,FALSE),IF(J7669="solar",VLOOKUP('Form 923'!D7669,'Cross-Page Data'!$I$14:$J$117,2,FALSE),J7669))</f>
        <v>#N/A</v>
      </c>
      <c r="J7669" t="e">
        <f>VLOOKUP(E7669,'Cross-Page Data'!$D$4:$F$48,3,FALSE)</f>
        <v>#N/A</v>
      </c>
      <c r="K7669" t="b">
        <f t="shared" si="119"/>
        <v>1</v>
      </c>
    </row>
    <row r="7670" spans="9:11" x14ac:dyDescent="0.35">
      <c r="I7670" t="e">
        <f>IF(J7670="natural gas",VLOOKUP(D7670,'Cross-Page Data'!$I$4:$J$13,2,FALSE),IF(J7670="solar",VLOOKUP('Form 923'!D7670,'Cross-Page Data'!$I$14:$J$117,2,FALSE),J7670))</f>
        <v>#N/A</v>
      </c>
      <c r="J7670" t="e">
        <f>VLOOKUP(E7670,'Cross-Page Data'!$D$4:$F$48,3,FALSE)</f>
        <v>#N/A</v>
      </c>
      <c r="K7670" t="b">
        <f t="shared" si="119"/>
        <v>1</v>
      </c>
    </row>
    <row r="7671" spans="9:11" x14ac:dyDescent="0.35">
      <c r="I7671" t="e">
        <f>IF(J7671="natural gas",VLOOKUP(D7671,'Cross-Page Data'!$I$4:$J$13,2,FALSE),IF(J7671="solar",VLOOKUP('Form 923'!D7671,'Cross-Page Data'!$I$14:$J$117,2,FALSE),J7671))</f>
        <v>#N/A</v>
      </c>
      <c r="J7671" t="e">
        <f>VLOOKUP(E7671,'Cross-Page Data'!$D$4:$F$48,3,FALSE)</f>
        <v>#N/A</v>
      </c>
      <c r="K7671" t="b">
        <f t="shared" si="119"/>
        <v>1</v>
      </c>
    </row>
    <row r="7672" spans="9:11" x14ac:dyDescent="0.35">
      <c r="I7672" t="e">
        <f>IF(J7672="natural gas",VLOOKUP(D7672,'Cross-Page Data'!$I$4:$J$13,2,FALSE),IF(J7672="solar",VLOOKUP('Form 923'!D7672,'Cross-Page Data'!$I$14:$J$117,2,FALSE),J7672))</f>
        <v>#N/A</v>
      </c>
      <c r="J7672" t="e">
        <f>VLOOKUP(E7672,'Cross-Page Data'!$D$4:$F$48,3,FALSE)</f>
        <v>#N/A</v>
      </c>
      <c r="K7672" t="b">
        <f t="shared" si="119"/>
        <v>1</v>
      </c>
    </row>
    <row r="7673" spans="9:11" x14ac:dyDescent="0.35">
      <c r="I7673" t="e">
        <f>IF(J7673="natural gas",VLOOKUP(D7673,'Cross-Page Data'!$I$4:$J$13,2,FALSE),IF(J7673="solar",VLOOKUP('Form 923'!D7673,'Cross-Page Data'!$I$14:$J$117,2,FALSE),J7673))</f>
        <v>#N/A</v>
      </c>
      <c r="J7673" t="e">
        <f>VLOOKUP(E7673,'Cross-Page Data'!$D$4:$F$48,3,FALSE)</f>
        <v>#N/A</v>
      </c>
      <c r="K7673" t="b">
        <f t="shared" si="119"/>
        <v>1</v>
      </c>
    </row>
    <row r="7674" spans="9:11" x14ac:dyDescent="0.35">
      <c r="I7674" t="e">
        <f>IF(J7674="natural gas",VLOOKUP(D7674,'Cross-Page Data'!$I$4:$J$13,2,FALSE),IF(J7674="solar",VLOOKUP('Form 923'!D7674,'Cross-Page Data'!$I$14:$J$117,2,FALSE),J7674))</f>
        <v>#N/A</v>
      </c>
      <c r="J7674" t="e">
        <f>VLOOKUP(E7674,'Cross-Page Data'!$D$4:$F$48,3,FALSE)</f>
        <v>#N/A</v>
      </c>
      <c r="K7674" t="b">
        <f t="shared" si="119"/>
        <v>1</v>
      </c>
    </row>
    <row r="7675" spans="9:11" x14ac:dyDescent="0.35">
      <c r="I7675" t="e">
        <f>IF(J7675="natural gas",VLOOKUP(D7675,'Cross-Page Data'!$I$4:$J$13,2,FALSE),IF(J7675="solar",VLOOKUP('Form 923'!D7675,'Cross-Page Data'!$I$14:$J$117,2,FALSE),J7675))</f>
        <v>#N/A</v>
      </c>
      <c r="J7675" t="e">
        <f>VLOOKUP(E7675,'Cross-Page Data'!$D$4:$F$48,3,FALSE)</f>
        <v>#N/A</v>
      </c>
      <c r="K7675" t="b">
        <f t="shared" si="119"/>
        <v>1</v>
      </c>
    </row>
    <row r="7676" spans="9:11" x14ac:dyDescent="0.35">
      <c r="I7676" t="e">
        <f>IF(J7676="natural gas",VLOOKUP(D7676,'Cross-Page Data'!$I$4:$J$13,2,FALSE),IF(J7676="solar",VLOOKUP('Form 923'!D7676,'Cross-Page Data'!$I$14:$J$117,2,FALSE),J7676))</f>
        <v>#N/A</v>
      </c>
      <c r="J7676" t="e">
        <f>VLOOKUP(E7676,'Cross-Page Data'!$D$4:$F$48,3,FALSE)</f>
        <v>#N/A</v>
      </c>
      <c r="K7676" t="b">
        <f t="shared" si="119"/>
        <v>1</v>
      </c>
    </row>
    <row r="7677" spans="9:11" x14ac:dyDescent="0.35">
      <c r="I7677" t="e">
        <f>IF(J7677="natural gas",VLOOKUP(D7677,'Cross-Page Data'!$I$4:$J$13,2,FALSE),IF(J7677="solar",VLOOKUP('Form 923'!D7677,'Cross-Page Data'!$I$14:$J$117,2,FALSE),J7677))</f>
        <v>#N/A</v>
      </c>
      <c r="J7677" t="e">
        <f>VLOOKUP(E7677,'Cross-Page Data'!$D$4:$F$48,3,FALSE)</f>
        <v>#N/A</v>
      </c>
      <c r="K7677" t="b">
        <f t="shared" si="119"/>
        <v>1</v>
      </c>
    </row>
    <row r="7678" spans="9:11" x14ac:dyDescent="0.35">
      <c r="I7678" t="e">
        <f>IF(J7678="natural gas",VLOOKUP(D7678,'Cross-Page Data'!$I$4:$J$13,2,FALSE),IF(J7678="solar",VLOOKUP('Form 923'!D7678,'Cross-Page Data'!$I$14:$J$117,2,FALSE),J7678))</f>
        <v>#N/A</v>
      </c>
      <c r="J7678" t="e">
        <f>VLOOKUP(E7678,'Cross-Page Data'!$D$4:$F$48,3,FALSE)</f>
        <v>#N/A</v>
      </c>
      <c r="K7678" t="b">
        <f t="shared" si="119"/>
        <v>1</v>
      </c>
    </row>
    <row r="7679" spans="9:11" x14ac:dyDescent="0.35">
      <c r="I7679" t="e">
        <f>IF(J7679="natural gas",VLOOKUP(D7679,'Cross-Page Data'!$I$4:$J$13,2,FALSE),IF(J7679="solar",VLOOKUP('Form 923'!D7679,'Cross-Page Data'!$I$14:$J$117,2,FALSE),J7679))</f>
        <v>#N/A</v>
      </c>
      <c r="J7679" t="e">
        <f>VLOOKUP(E7679,'Cross-Page Data'!$D$4:$F$48,3,FALSE)</f>
        <v>#N/A</v>
      </c>
      <c r="K7679" t="b">
        <f t="shared" si="119"/>
        <v>1</v>
      </c>
    </row>
    <row r="7680" spans="9:11" x14ac:dyDescent="0.35">
      <c r="I7680" t="e">
        <f>IF(J7680="natural gas",VLOOKUP(D7680,'Cross-Page Data'!$I$4:$J$13,2,FALSE),IF(J7680="solar",VLOOKUP('Form 923'!D7680,'Cross-Page Data'!$I$14:$J$117,2,FALSE),J7680))</f>
        <v>#N/A</v>
      </c>
      <c r="J7680" t="e">
        <f>VLOOKUP(E7680,'Cross-Page Data'!$D$4:$F$48,3,FALSE)</f>
        <v>#N/A</v>
      </c>
      <c r="K7680" t="b">
        <f t="shared" si="119"/>
        <v>1</v>
      </c>
    </row>
    <row r="7681" spans="9:11" x14ac:dyDescent="0.35">
      <c r="I7681" t="e">
        <f>IF(J7681="natural gas",VLOOKUP(D7681,'Cross-Page Data'!$I$4:$J$13,2,FALSE),IF(J7681="solar",VLOOKUP('Form 923'!D7681,'Cross-Page Data'!$I$14:$J$117,2,FALSE),J7681))</f>
        <v>#N/A</v>
      </c>
      <c r="J7681" t="e">
        <f>VLOOKUP(E7681,'Cross-Page Data'!$D$4:$F$48,3,FALSE)</f>
        <v>#N/A</v>
      </c>
      <c r="K7681" t="b">
        <f t="shared" si="119"/>
        <v>1</v>
      </c>
    </row>
    <row r="7682" spans="9:11" x14ac:dyDescent="0.35">
      <c r="I7682" t="e">
        <f>IF(J7682="natural gas",VLOOKUP(D7682,'Cross-Page Data'!$I$4:$J$13,2,FALSE),IF(J7682="solar",VLOOKUP('Form 923'!D7682,'Cross-Page Data'!$I$14:$J$117,2,FALSE),J7682))</f>
        <v>#N/A</v>
      </c>
      <c r="J7682" t="e">
        <f>VLOOKUP(E7682,'Cross-Page Data'!$D$4:$F$48,3,FALSE)</f>
        <v>#N/A</v>
      </c>
      <c r="K7682" t="b">
        <f t="shared" si="119"/>
        <v>1</v>
      </c>
    </row>
    <row r="7683" spans="9:11" x14ac:dyDescent="0.35">
      <c r="I7683" t="e">
        <f>IF(J7683="natural gas",VLOOKUP(D7683,'Cross-Page Data'!$I$4:$J$13,2,FALSE),IF(J7683="solar",VLOOKUP('Form 923'!D7683,'Cross-Page Data'!$I$14:$J$117,2,FALSE),J7683))</f>
        <v>#N/A</v>
      </c>
      <c r="J7683" t="e">
        <f>VLOOKUP(E7683,'Cross-Page Data'!$D$4:$F$48,3,FALSE)</f>
        <v>#N/A</v>
      </c>
      <c r="K7683" t="b">
        <f t="shared" si="119"/>
        <v>1</v>
      </c>
    </row>
    <row r="7684" spans="9:11" x14ac:dyDescent="0.35">
      <c r="I7684" t="e">
        <f>IF(J7684="natural gas",VLOOKUP(D7684,'Cross-Page Data'!$I$4:$J$13,2,FALSE),IF(J7684="solar",VLOOKUP('Form 923'!D7684,'Cross-Page Data'!$I$14:$J$117,2,FALSE),J7684))</f>
        <v>#N/A</v>
      </c>
      <c r="J7684" t="e">
        <f>VLOOKUP(E7684,'Cross-Page Data'!$D$4:$F$48,3,FALSE)</f>
        <v>#N/A</v>
      </c>
      <c r="K7684" t="b">
        <f t="shared" si="119"/>
        <v>1</v>
      </c>
    </row>
    <row r="7685" spans="9:11" x14ac:dyDescent="0.35">
      <c r="I7685" t="e">
        <f>IF(J7685="natural gas",VLOOKUP(D7685,'Cross-Page Data'!$I$4:$J$13,2,FALSE),IF(J7685="solar",VLOOKUP('Form 923'!D7685,'Cross-Page Data'!$I$14:$J$117,2,FALSE),J7685))</f>
        <v>#N/A</v>
      </c>
      <c r="J7685" t="e">
        <f>VLOOKUP(E7685,'Cross-Page Data'!$D$4:$F$48,3,FALSE)</f>
        <v>#N/A</v>
      </c>
      <c r="K7685" t="b">
        <f t="shared" si="119"/>
        <v>1</v>
      </c>
    </row>
    <row r="7686" spans="9:11" x14ac:dyDescent="0.35">
      <c r="I7686" t="e">
        <f>IF(J7686="natural gas",VLOOKUP(D7686,'Cross-Page Data'!$I$4:$J$13,2,FALSE),IF(J7686="solar",VLOOKUP('Form 923'!D7686,'Cross-Page Data'!$I$14:$J$117,2,FALSE),J7686))</f>
        <v>#N/A</v>
      </c>
      <c r="J7686" t="e">
        <f>VLOOKUP(E7686,'Cross-Page Data'!$D$4:$F$48,3,FALSE)</f>
        <v>#N/A</v>
      </c>
      <c r="K7686" t="b">
        <f t="shared" si="119"/>
        <v>1</v>
      </c>
    </row>
    <row r="7687" spans="9:11" x14ac:dyDescent="0.3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35">
      <c r="I7688" t="e">
        <f>IF(J7688="natural gas",VLOOKUP(D7688,'Cross-Page Data'!$I$4:$J$13,2,FALSE),IF(J7688="solar",VLOOKUP('Form 923'!D7688,'Cross-Page Data'!$I$14:$J$117,2,FALSE),J7688))</f>
        <v>#N/A</v>
      </c>
      <c r="J7688" t="e">
        <f>VLOOKUP(E7688,'Cross-Page Data'!$D$4:$F$48,3,FALSE)</f>
        <v>#N/A</v>
      </c>
      <c r="K7688" t="b">
        <f t="shared" si="120"/>
        <v>1</v>
      </c>
    </row>
    <row r="7689" spans="9:11" x14ac:dyDescent="0.35">
      <c r="I7689" t="e">
        <f>IF(J7689="natural gas",VLOOKUP(D7689,'Cross-Page Data'!$I$4:$J$13,2,FALSE),IF(J7689="solar",VLOOKUP('Form 923'!D7689,'Cross-Page Data'!$I$14:$J$117,2,FALSE),J7689))</f>
        <v>#N/A</v>
      </c>
      <c r="J7689" t="e">
        <f>VLOOKUP(E7689,'Cross-Page Data'!$D$4:$F$48,3,FALSE)</f>
        <v>#N/A</v>
      </c>
      <c r="K7689" t="b">
        <f t="shared" si="120"/>
        <v>1</v>
      </c>
    </row>
    <row r="7690" spans="9:11" x14ac:dyDescent="0.35">
      <c r="I7690" t="e">
        <f>IF(J7690="natural gas",VLOOKUP(D7690,'Cross-Page Data'!$I$4:$J$13,2,FALSE),IF(J7690="solar",VLOOKUP('Form 923'!D7690,'Cross-Page Data'!$I$14:$J$117,2,FALSE),J7690))</f>
        <v>#N/A</v>
      </c>
      <c r="J7690" t="e">
        <f>VLOOKUP(E7690,'Cross-Page Data'!$D$4:$F$48,3,FALSE)</f>
        <v>#N/A</v>
      </c>
      <c r="K7690" t="b">
        <f t="shared" si="120"/>
        <v>1</v>
      </c>
    </row>
    <row r="7691" spans="9:11" x14ac:dyDescent="0.35">
      <c r="I7691" t="e">
        <f>IF(J7691="natural gas",VLOOKUP(D7691,'Cross-Page Data'!$I$4:$J$13,2,FALSE),IF(J7691="solar",VLOOKUP('Form 923'!D7691,'Cross-Page Data'!$I$14:$J$117,2,FALSE),J7691))</f>
        <v>#N/A</v>
      </c>
      <c r="J7691" t="e">
        <f>VLOOKUP(E7691,'Cross-Page Data'!$D$4:$F$48,3,FALSE)</f>
        <v>#N/A</v>
      </c>
      <c r="K7691" t="b">
        <f t="shared" si="120"/>
        <v>1</v>
      </c>
    </row>
    <row r="7692" spans="9:11" x14ac:dyDescent="0.35">
      <c r="I7692" t="e">
        <f>IF(J7692="natural gas",VLOOKUP(D7692,'Cross-Page Data'!$I$4:$J$13,2,FALSE),IF(J7692="solar",VLOOKUP('Form 923'!D7692,'Cross-Page Data'!$I$14:$J$117,2,FALSE),J7692))</f>
        <v>#N/A</v>
      </c>
      <c r="J7692" t="e">
        <f>VLOOKUP(E7692,'Cross-Page Data'!$D$4:$F$48,3,FALSE)</f>
        <v>#N/A</v>
      </c>
      <c r="K7692" t="b">
        <f t="shared" si="120"/>
        <v>1</v>
      </c>
    </row>
    <row r="7693" spans="9:11" x14ac:dyDescent="0.35">
      <c r="I7693" t="e">
        <f>IF(J7693="natural gas",VLOOKUP(D7693,'Cross-Page Data'!$I$4:$J$13,2,FALSE),IF(J7693="solar",VLOOKUP('Form 923'!D7693,'Cross-Page Data'!$I$14:$J$117,2,FALSE),J7693))</f>
        <v>#N/A</v>
      </c>
      <c r="J7693" t="e">
        <f>VLOOKUP(E7693,'Cross-Page Data'!$D$4:$F$48,3,FALSE)</f>
        <v>#N/A</v>
      </c>
      <c r="K7693" t="b">
        <f t="shared" si="120"/>
        <v>1</v>
      </c>
    </row>
    <row r="7694" spans="9:11" x14ac:dyDescent="0.35">
      <c r="I7694" t="e">
        <f>IF(J7694="natural gas",VLOOKUP(D7694,'Cross-Page Data'!$I$4:$J$13,2,FALSE),IF(J7694="solar",VLOOKUP('Form 923'!D7694,'Cross-Page Data'!$I$14:$J$117,2,FALSE),J7694))</f>
        <v>#N/A</v>
      </c>
      <c r="J7694" t="e">
        <f>VLOOKUP(E7694,'Cross-Page Data'!$D$4:$F$48,3,FALSE)</f>
        <v>#N/A</v>
      </c>
      <c r="K7694" t="b">
        <f t="shared" si="120"/>
        <v>1</v>
      </c>
    </row>
    <row r="7695" spans="9:11" x14ac:dyDescent="0.35">
      <c r="I7695" t="e">
        <f>IF(J7695="natural gas",VLOOKUP(D7695,'Cross-Page Data'!$I$4:$J$13,2,FALSE),IF(J7695="solar",VLOOKUP('Form 923'!D7695,'Cross-Page Data'!$I$14:$J$117,2,FALSE),J7695))</f>
        <v>#N/A</v>
      </c>
      <c r="J7695" t="e">
        <f>VLOOKUP(E7695,'Cross-Page Data'!$D$4:$F$48,3,FALSE)</f>
        <v>#N/A</v>
      </c>
      <c r="K7695" t="b">
        <f t="shared" si="120"/>
        <v>1</v>
      </c>
    </row>
    <row r="7696" spans="9:11" x14ac:dyDescent="0.35">
      <c r="I7696" t="e">
        <f>IF(J7696="natural gas",VLOOKUP(D7696,'Cross-Page Data'!$I$4:$J$13,2,FALSE),IF(J7696="solar",VLOOKUP('Form 923'!D7696,'Cross-Page Data'!$I$14:$J$117,2,FALSE),J7696))</f>
        <v>#N/A</v>
      </c>
      <c r="J7696" t="e">
        <f>VLOOKUP(E7696,'Cross-Page Data'!$D$4:$F$48,3,FALSE)</f>
        <v>#N/A</v>
      </c>
      <c r="K7696" t="b">
        <f t="shared" si="120"/>
        <v>1</v>
      </c>
    </row>
    <row r="7697" spans="9:11" x14ac:dyDescent="0.35">
      <c r="I7697" t="e">
        <f>IF(J7697="natural gas",VLOOKUP(D7697,'Cross-Page Data'!$I$4:$J$13,2,FALSE),IF(J7697="solar",VLOOKUP('Form 923'!D7697,'Cross-Page Data'!$I$14:$J$117,2,FALSE),J7697))</f>
        <v>#N/A</v>
      </c>
      <c r="J7697" t="e">
        <f>VLOOKUP(E7697,'Cross-Page Data'!$D$4:$F$48,3,FALSE)</f>
        <v>#N/A</v>
      </c>
      <c r="K7697" t="b">
        <f t="shared" si="120"/>
        <v>1</v>
      </c>
    </row>
    <row r="7698" spans="9:11" x14ac:dyDescent="0.35">
      <c r="I7698" t="e">
        <f>IF(J7698="natural gas",VLOOKUP(D7698,'Cross-Page Data'!$I$4:$J$13,2,FALSE),IF(J7698="solar",VLOOKUP('Form 923'!D7698,'Cross-Page Data'!$I$14:$J$117,2,FALSE),J7698))</f>
        <v>#N/A</v>
      </c>
      <c r="J7698" t="e">
        <f>VLOOKUP(E7698,'Cross-Page Data'!$D$4:$F$48,3,FALSE)</f>
        <v>#N/A</v>
      </c>
      <c r="K7698" t="b">
        <f t="shared" si="120"/>
        <v>1</v>
      </c>
    </row>
    <row r="7699" spans="9:11" x14ac:dyDescent="0.35">
      <c r="I7699" t="e">
        <f>IF(J7699="natural gas",VLOOKUP(D7699,'Cross-Page Data'!$I$4:$J$13,2,FALSE),IF(J7699="solar",VLOOKUP('Form 923'!D7699,'Cross-Page Data'!$I$14:$J$117,2,FALSE),J7699))</f>
        <v>#N/A</v>
      </c>
      <c r="J7699" t="e">
        <f>VLOOKUP(E7699,'Cross-Page Data'!$D$4:$F$48,3,FALSE)</f>
        <v>#N/A</v>
      </c>
      <c r="K7699" t="b">
        <f t="shared" si="120"/>
        <v>1</v>
      </c>
    </row>
    <row r="7700" spans="9:11" x14ac:dyDescent="0.35">
      <c r="I7700" t="e">
        <f>IF(J7700="natural gas",VLOOKUP(D7700,'Cross-Page Data'!$I$4:$J$13,2,FALSE),IF(J7700="solar",VLOOKUP('Form 923'!D7700,'Cross-Page Data'!$I$14:$J$117,2,FALSE),J7700))</f>
        <v>#N/A</v>
      </c>
      <c r="J7700" t="e">
        <f>VLOOKUP(E7700,'Cross-Page Data'!$D$4:$F$48,3,FALSE)</f>
        <v>#N/A</v>
      </c>
      <c r="K7700" t="b">
        <f t="shared" si="120"/>
        <v>1</v>
      </c>
    </row>
    <row r="7701" spans="9:11" x14ac:dyDescent="0.35">
      <c r="I7701" t="e">
        <f>IF(J7701="natural gas",VLOOKUP(D7701,'Cross-Page Data'!$I$4:$J$13,2,FALSE),IF(J7701="solar",VLOOKUP('Form 923'!D7701,'Cross-Page Data'!$I$14:$J$117,2,FALSE),J7701))</f>
        <v>#N/A</v>
      </c>
      <c r="J7701" t="e">
        <f>VLOOKUP(E7701,'Cross-Page Data'!$D$4:$F$48,3,FALSE)</f>
        <v>#N/A</v>
      </c>
      <c r="K7701" t="b">
        <f t="shared" si="120"/>
        <v>1</v>
      </c>
    </row>
    <row r="7702" spans="9:11" x14ac:dyDescent="0.35">
      <c r="I7702" t="e">
        <f>IF(J7702="natural gas",VLOOKUP(D7702,'Cross-Page Data'!$I$4:$J$13,2,FALSE),IF(J7702="solar",VLOOKUP('Form 923'!D7702,'Cross-Page Data'!$I$14:$J$117,2,FALSE),J7702))</f>
        <v>#N/A</v>
      </c>
      <c r="J7702" t="e">
        <f>VLOOKUP(E7702,'Cross-Page Data'!$D$4:$F$48,3,FALSE)</f>
        <v>#N/A</v>
      </c>
      <c r="K7702" t="b">
        <f t="shared" si="120"/>
        <v>1</v>
      </c>
    </row>
    <row r="7703" spans="9:11" x14ac:dyDescent="0.35">
      <c r="I7703" t="e">
        <f>IF(J7703="natural gas",VLOOKUP(D7703,'Cross-Page Data'!$I$4:$J$13,2,FALSE),IF(J7703="solar",VLOOKUP('Form 923'!D7703,'Cross-Page Data'!$I$14:$J$117,2,FALSE),J7703))</f>
        <v>#N/A</v>
      </c>
      <c r="J7703" t="e">
        <f>VLOOKUP(E7703,'Cross-Page Data'!$D$4:$F$48,3,FALSE)</f>
        <v>#N/A</v>
      </c>
      <c r="K7703" t="b">
        <f t="shared" si="120"/>
        <v>1</v>
      </c>
    </row>
    <row r="7704" spans="9:11" x14ac:dyDescent="0.35">
      <c r="I7704" t="e">
        <f>IF(J7704="natural gas",VLOOKUP(D7704,'Cross-Page Data'!$I$4:$J$13,2,FALSE),IF(J7704="solar",VLOOKUP('Form 923'!D7704,'Cross-Page Data'!$I$14:$J$117,2,FALSE),J7704))</f>
        <v>#N/A</v>
      </c>
      <c r="J7704" t="e">
        <f>VLOOKUP(E7704,'Cross-Page Data'!$D$4:$F$48,3,FALSE)</f>
        <v>#N/A</v>
      </c>
      <c r="K7704" t="b">
        <f t="shared" si="120"/>
        <v>1</v>
      </c>
    </row>
    <row r="7705" spans="9:11" x14ac:dyDescent="0.35">
      <c r="I7705" t="e">
        <f>IF(J7705="natural gas",VLOOKUP(D7705,'Cross-Page Data'!$I$4:$J$13,2,FALSE),IF(J7705="solar",VLOOKUP('Form 923'!D7705,'Cross-Page Data'!$I$14:$J$117,2,FALSE),J7705))</f>
        <v>#N/A</v>
      </c>
      <c r="J7705" t="e">
        <f>VLOOKUP(E7705,'Cross-Page Data'!$D$4:$F$48,3,FALSE)</f>
        <v>#N/A</v>
      </c>
      <c r="K7705" t="b">
        <f t="shared" si="120"/>
        <v>1</v>
      </c>
    </row>
    <row r="7706" spans="9:11" x14ac:dyDescent="0.35">
      <c r="I7706" t="e">
        <f>IF(J7706="natural gas",VLOOKUP(D7706,'Cross-Page Data'!$I$4:$J$13,2,FALSE),IF(J7706="solar",VLOOKUP('Form 923'!D7706,'Cross-Page Data'!$I$14:$J$117,2,FALSE),J7706))</f>
        <v>#N/A</v>
      </c>
      <c r="J7706" t="e">
        <f>VLOOKUP(E7706,'Cross-Page Data'!$D$4:$F$48,3,FALSE)</f>
        <v>#N/A</v>
      </c>
      <c r="K7706" t="b">
        <f t="shared" si="120"/>
        <v>1</v>
      </c>
    </row>
    <row r="7707" spans="9:11" x14ac:dyDescent="0.35">
      <c r="I7707" t="e">
        <f>IF(J7707="natural gas",VLOOKUP(D7707,'Cross-Page Data'!$I$4:$J$13,2,FALSE),IF(J7707="solar",VLOOKUP('Form 923'!D7707,'Cross-Page Data'!$I$14:$J$117,2,FALSE),J7707))</f>
        <v>#N/A</v>
      </c>
      <c r="J7707" t="e">
        <f>VLOOKUP(E7707,'Cross-Page Data'!$D$4:$F$48,3,FALSE)</f>
        <v>#N/A</v>
      </c>
      <c r="K7707" t="b">
        <f t="shared" si="120"/>
        <v>1</v>
      </c>
    </row>
    <row r="7708" spans="9:11" x14ac:dyDescent="0.35">
      <c r="I7708" t="e">
        <f>IF(J7708="natural gas",VLOOKUP(D7708,'Cross-Page Data'!$I$4:$J$13,2,FALSE),IF(J7708="solar",VLOOKUP('Form 923'!D7708,'Cross-Page Data'!$I$14:$J$117,2,FALSE),J7708))</f>
        <v>#N/A</v>
      </c>
      <c r="J7708" t="e">
        <f>VLOOKUP(E7708,'Cross-Page Data'!$D$4:$F$48,3,FALSE)</f>
        <v>#N/A</v>
      </c>
      <c r="K7708" t="b">
        <f t="shared" si="120"/>
        <v>1</v>
      </c>
    </row>
    <row r="7709" spans="9:11" x14ac:dyDescent="0.35">
      <c r="I7709" t="e">
        <f>IF(J7709="natural gas",VLOOKUP(D7709,'Cross-Page Data'!$I$4:$J$13,2,FALSE),IF(J7709="solar",VLOOKUP('Form 923'!D7709,'Cross-Page Data'!$I$14:$J$117,2,FALSE),J7709))</f>
        <v>#N/A</v>
      </c>
      <c r="J7709" t="e">
        <f>VLOOKUP(E7709,'Cross-Page Data'!$D$4:$F$48,3,FALSE)</f>
        <v>#N/A</v>
      </c>
      <c r="K7709" t="b">
        <f t="shared" si="120"/>
        <v>1</v>
      </c>
    </row>
    <row r="7710" spans="9:11" x14ac:dyDescent="0.35">
      <c r="I7710" t="e">
        <f>IF(J7710="natural gas",VLOOKUP(D7710,'Cross-Page Data'!$I$4:$J$13,2,FALSE),IF(J7710="solar",VLOOKUP('Form 923'!D7710,'Cross-Page Data'!$I$14:$J$117,2,FALSE),J7710))</f>
        <v>#N/A</v>
      </c>
      <c r="J7710" t="e">
        <f>VLOOKUP(E7710,'Cross-Page Data'!$D$4:$F$48,3,FALSE)</f>
        <v>#N/A</v>
      </c>
      <c r="K7710" t="b">
        <f t="shared" si="120"/>
        <v>1</v>
      </c>
    </row>
    <row r="7711" spans="9:11" x14ac:dyDescent="0.35">
      <c r="I7711" t="e">
        <f>IF(J7711="natural gas",VLOOKUP(D7711,'Cross-Page Data'!$I$4:$J$13,2,FALSE),IF(J7711="solar",VLOOKUP('Form 923'!D7711,'Cross-Page Data'!$I$14:$J$117,2,FALSE),J7711))</f>
        <v>#N/A</v>
      </c>
      <c r="J7711" t="e">
        <f>VLOOKUP(E7711,'Cross-Page Data'!$D$4:$F$48,3,FALSE)</f>
        <v>#N/A</v>
      </c>
      <c r="K7711" t="b">
        <f t="shared" si="120"/>
        <v>1</v>
      </c>
    </row>
    <row r="7712" spans="9:11" x14ac:dyDescent="0.35">
      <c r="I7712" t="e">
        <f>IF(J7712="natural gas",VLOOKUP(D7712,'Cross-Page Data'!$I$4:$J$13,2,FALSE),IF(J7712="solar",VLOOKUP('Form 923'!D7712,'Cross-Page Data'!$I$14:$J$117,2,FALSE),J7712))</f>
        <v>#N/A</v>
      </c>
      <c r="J7712" t="e">
        <f>VLOOKUP(E7712,'Cross-Page Data'!$D$4:$F$48,3,FALSE)</f>
        <v>#N/A</v>
      </c>
      <c r="K7712" t="b">
        <f t="shared" si="120"/>
        <v>1</v>
      </c>
    </row>
    <row r="7713" spans="9:11" x14ac:dyDescent="0.35">
      <c r="I7713" t="e">
        <f>IF(J7713="natural gas",VLOOKUP(D7713,'Cross-Page Data'!$I$4:$J$13,2,FALSE),IF(J7713="solar",VLOOKUP('Form 923'!D7713,'Cross-Page Data'!$I$14:$J$117,2,FALSE),J7713))</f>
        <v>#N/A</v>
      </c>
      <c r="J7713" t="e">
        <f>VLOOKUP(E7713,'Cross-Page Data'!$D$4:$F$48,3,FALSE)</f>
        <v>#N/A</v>
      </c>
      <c r="K7713" t="b">
        <f t="shared" si="120"/>
        <v>1</v>
      </c>
    </row>
    <row r="7714" spans="9:11" x14ac:dyDescent="0.35">
      <c r="I7714" t="e">
        <f>IF(J7714="natural gas",VLOOKUP(D7714,'Cross-Page Data'!$I$4:$J$13,2,FALSE),IF(J7714="solar",VLOOKUP('Form 923'!D7714,'Cross-Page Data'!$I$14:$J$117,2,FALSE),J7714))</f>
        <v>#N/A</v>
      </c>
      <c r="J7714" t="e">
        <f>VLOOKUP(E7714,'Cross-Page Data'!$D$4:$F$48,3,FALSE)</f>
        <v>#N/A</v>
      </c>
      <c r="K7714" t="b">
        <f t="shared" si="120"/>
        <v>1</v>
      </c>
    </row>
    <row r="7715" spans="9:11" x14ac:dyDescent="0.35">
      <c r="I7715" t="e">
        <f>IF(J7715="natural gas",VLOOKUP(D7715,'Cross-Page Data'!$I$4:$J$13,2,FALSE),IF(J7715="solar",VLOOKUP('Form 923'!D7715,'Cross-Page Data'!$I$14:$J$117,2,FALSE),J7715))</f>
        <v>#N/A</v>
      </c>
      <c r="J7715" t="e">
        <f>VLOOKUP(E7715,'Cross-Page Data'!$D$4:$F$48,3,FALSE)</f>
        <v>#N/A</v>
      </c>
      <c r="K7715" t="b">
        <f t="shared" si="120"/>
        <v>1</v>
      </c>
    </row>
    <row r="7716" spans="9:11" x14ac:dyDescent="0.35">
      <c r="I7716" t="e">
        <f>IF(J7716="natural gas",VLOOKUP(D7716,'Cross-Page Data'!$I$4:$J$13,2,FALSE),IF(J7716="solar",VLOOKUP('Form 923'!D7716,'Cross-Page Data'!$I$14:$J$117,2,FALSE),J7716))</f>
        <v>#N/A</v>
      </c>
      <c r="J7716" t="e">
        <f>VLOOKUP(E7716,'Cross-Page Data'!$D$4:$F$48,3,FALSE)</f>
        <v>#N/A</v>
      </c>
      <c r="K7716" t="b">
        <f t="shared" si="120"/>
        <v>1</v>
      </c>
    </row>
    <row r="7717" spans="9:11" x14ac:dyDescent="0.35">
      <c r="I7717" t="e">
        <f>IF(J7717="natural gas",VLOOKUP(D7717,'Cross-Page Data'!$I$4:$J$13,2,FALSE),IF(J7717="solar",VLOOKUP('Form 923'!D7717,'Cross-Page Data'!$I$14:$J$117,2,FALSE),J7717))</f>
        <v>#N/A</v>
      </c>
      <c r="J7717" t="e">
        <f>VLOOKUP(E7717,'Cross-Page Data'!$D$4:$F$48,3,FALSE)</f>
        <v>#N/A</v>
      </c>
      <c r="K7717" t="b">
        <f t="shared" si="120"/>
        <v>1</v>
      </c>
    </row>
    <row r="7718" spans="9:11" x14ac:dyDescent="0.35">
      <c r="I7718" t="e">
        <f>IF(J7718="natural gas",VLOOKUP(D7718,'Cross-Page Data'!$I$4:$J$13,2,FALSE),IF(J7718="solar",VLOOKUP('Form 923'!D7718,'Cross-Page Data'!$I$14:$J$117,2,FALSE),J7718))</f>
        <v>#N/A</v>
      </c>
      <c r="J7718" t="e">
        <f>VLOOKUP(E7718,'Cross-Page Data'!$D$4:$F$48,3,FALSE)</f>
        <v>#N/A</v>
      </c>
      <c r="K7718" t="b">
        <f t="shared" si="120"/>
        <v>1</v>
      </c>
    </row>
    <row r="7719" spans="9:11" x14ac:dyDescent="0.35">
      <c r="I7719" t="e">
        <f>IF(J7719="natural gas",VLOOKUP(D7719,'Cross-Page Data'!$I$4:$J$13,2,FALSE),IF(J7719="solar",VLOOKUP('Form 923'!D7719,'Cross-Page Data'!$I$14:$J$117,2,FALSE),J7719))</f>
        <v>#N/A</v>
      </c>
      <c r="J7719" t="e">
        <f>VLOOKUP(E7719,'Cross-Page Data'!$D$4:$F$48,3,FALSE)</f>
        <v>#N/A</v>
      </c>
      <c r="K7719" t="b">
        <f t="shared" si="120"/>
        <v>1</v>
      </c>
    </row>
    <row r="7720" spans="9:11" x14ac:dyDescent="0.35">
      <c r="I7720" t="e">
        <f>IF(J7720="natural gas",VLOOKUP(D7720,'Cross-Page Data'!$I$4:$J$13,2,FALSE),IF(J7720="solar",VLOOKUP('Form 923'!D7720,'Cross-Page Data'!$I$14:$J$117,2,FALSE),J7720))</f>
        <v>#N/A</v>
      </c>
      <c r="J7720" t="e">
        <f>VLOOKUP(E7720,'Cross-Page Data'!$D$4:$F$48,3,FALSE)</f>
        <v>#N/A</v>
      </c>
      <c r="K7720" t="b">
        <f t="shared" si="120"/>
        <v>1</v>
      </c>
    </row>
    <row r="7721" spans="9:11" x14ac:dyDescent="0.35">
      <c r="I7721" t="e">
        <f>IF(J7721="natural gas",VLOOKUP(D7721,'Cross-Page Data'!$I$4:$J$13,2,FALSE),IF(J7721="solar",VLOOKUP('Form 923'!D7721,'Cross-Page Data'!$I$14:$J$117,2,FALSE),J7721))</f>
        <v>#N/A</v>
      </c>
      <c r="J7721" t="e">
        <f>VLOOKUP(E7721,'Cross-Page Data'!$D$4:$F$48,3,FALSE)</f>
        <v>#N/A</v>
      </c>
      <c r="K7721" t="b">
        <f t="shared" si="120"/>
        <v>1</v>
      </c>
    </row>
    <row r="7722" spans="9:11" x14ac:dyDescent="0.35">
      <c r="I7722" t="e">
        <f>IF(J7722="natural gas",VLOOKUP(D7722,'Cross-Page Data'!$I$4:$J$13,2,FALSE),IF(J7722="solar",VLOOKUP('Form 923'!D7722,'Cross-Page Data'!$I$14:$J$117,2,FALSE),J7722))</f>
        <v>#N/A</v>
      </c>
      <c r="J7722" t="e">
        <f>VLOOKUP(E7722,'Cross-Page Data'!$D$4:$F$48,3,FALSE)</f>
        <v>#N/A</v>
      </c>
      <c r="K7722" t="b">
        <f t="shared" si="120"/>
        <v>1</v>
      </c>
    </row>
    <row r="7723" spans="9:11" x14ac:dyDescent="0.35">
      <c r="I7723" t="e">
        <f>IF(J7723="natural gas",VLOOKUP(D7723,'Cross-Page Data'!$I$4:$J$13,2,FALSE),IF(J7723="solar",VLOOKUP('Form 923'!D7723,'Cross-Page Data'!$I$14:$J$117,2,FALSE),J7723))</f>
        <v>#N/A</v>
      </c>
      <c r="J7723" t="e">
        <f>VLOOKUP(E7723,'Cross-Page Data'!$D$4:$F$48,3,FALSE)</f>
        <v>#N/A</v>
      </c>
      <c r="K7723" t="b">
        <f t="shared" si="120"/>
        <v>1</v>
      </c>
    </row>
    <row r="7724" spans="9:11" x14ac:dyDescent="0.35">
      <c r="I7724" t="e">
        <f>IF(J7724="natural gas",VLOOKUP(D7724,'Cross-Page Data'!$I$4:$J$13,2,FALSE),IF(J7724="solar",VLOOKUP('Form 923'!D7724,'Cross-Page Data'!$I$14:$J$117,2,FALSE),J7724))</f>
        <v>#N/A</v>
      </c>
      <c r="J7724" t="e">
        <f>VLOOKUP(E7724,'Cross-Page Data'!$D$4:$F$48,3,FALSE)</f>
        <v>#N/A</v>
      </c>
      <c r="K7724" t="b">
        <f t="shared" si="120"/>
        <v>1</v>
      </c>
    </row>
    <row r="7725" spans="9:11" x14ac:dyDescent="0.35">
      <c r="I7725" t="e">
        <f>IF(J7725="natural gas",VLOOKUP(D7725,'Cross-Page Data'!$I$4:$J$13,2,FALSE),IF(J7725="solar",VLOOKUP('Form 923'!D7725,'Cross-Page Data'!$I$14:$J$117,2,FALSE),J7725))</f>
        <v>#N/A</v>
      </c>
      <c r="J7725" t="e">
        <f>VLOOKUP(E7725,'Cross-Page Data'!$D$4:$F$48,3,FALSE)</f>
        <v>#N/A</v>
      </c>
      <c r="K7725" t="b">
        <f t="shared" si="120"/>
        <v>1</v>
      </c>
    </row>
    <row r="7726" spans="9:11" x14ac:dyDescent="0.35">
      <c r="I7726" t="e">
        <f>IF(J7726="natural gas",VLOOKUP(D7726,'Cross-Page Data'!$I$4:$J$13,2,FALSE),IF(J7726="solar",VLOOKUP('Form 923'!D7726,'Cross-Page Data'!$I$14:$J$117,2,FALSE),J7726))</f>
        <v>#N/A</v>
      </c>
      <c r="J7726" t="e">
        <f>VLOOKUP(E7726,'Cross-Page Data'!$D$4:$F$48,3,FALSE)</f>
        <v>#N/A</v>
      </c>
      <c r="K7726" t="b">
        <f t="shared" si="120"/>
        <v>1</v>
      </c>
    </row>
    <row r="7727" spans="9:11" x14ac:dyDescent="0.35">
      <c r="I7727" t="e">
        <f>IF(J7727="natural gas",VLOOKUP(D7727,'Cross-Page Data'!$I$4:$J$13,2,FALSE),IF(J7727="solar",VLOOKUP('Form 923'!D7727,'Cross-Page Data'!$I$14:$J$117,2,FALSE),J7727))</f>
        <v>#N/A</v>
      </c>
      <c r="J7727" t="e">
        <f>VLOOKUP(E7727,'Cross-Page Data'!$D$4:$F$48,3,FALSE)</f>
        <v>#N/A</v>
      </c>
      <c r="K7727" t="b">
        <f t="shared" si="120"/>
        <v>1</v>
      </c>
    </row>
    <row r="7728" spans="9:11" x14ac:dyDescent="0.35">
      <c r="I7728" t="e">
        <f>IF(J7728="natural gas",VLOOKUP(D7728,'Cross-Page Data'!$I$4:$J$13,2,FALSE),IF(J7728="solar",VLOOKUP('Form 923'!D7728,'Cross-Page Data'!$I$14:$J$117,2,FALSE),J7728))</f>
        <v>#N/A</v>
      </c>
      <c r="J7728" t="e">
        <f>VLOOKUP(E7728,'Cross-Page Data'!$D$4:$F$48,3,FALSE)</f>
        <v>#N/A</v>
      </c>
      <c r="K7728" t="b">
        <f t="shared" si="120"/>
        <v>1</v>
      </c>
    </row>
    <row r="7729" spans="9:11" x14ac:dyDescent="0.35">
      <c r="I7729" t="e">
        <f>IF(J7729="natural gas",VLOOKUP(D7729,'Cross-Page Data'!$I$4:$J$13,2,FALSE),IF(J7729="solar",VLOOKUP('Form 923'!D7729,'Cross-Page Data'!$I$14:$J$117,2,FALSE),J7729))</f>
        <v>#N/A</v>
      </c>
      <c r="J7729" t="e">
        <f>VLOOKUP(E7729,'Cross-Page Data'!$D$4:$F$48,3,FALSE)</f>
        <v>#N/A</v>
      </c>
      <c r="K7729" t="b">
        <f t="shared" si="120"/>
        <v>1</v>
      </c>
    </row>
    <row r="7730" spans="9:11" x14ac:dyDescent="0.35">
      <c r="I7730" t="e">
        <f>IF(J7730="natural gas",VLOOKUP(D7730,'Cross-Page Data'!$I$4:$J$13,2,FALSE),IF(J7730="solar",VLOOKUP('Form 923'!D7730,'Cross-Page Data'!$I$14:$J$117,2,FALSE),J7730))</f>
        <v>#N/A</v>
      </c>
      <c r="J7730" t="e">
        <f>VLOOKUP(E7730,'Cross-Page Data'!$D$4:$F$48,3,FALSE)</f>
        <v>#N/A</v>
      </c>
      <c r="K7730" t="b">
        <f t="shared" si="120"/>
        <v>1</v>
      </c>
    </row>
    <row r="7731" spans="9:11" x14ac:dyDescent="0.35">
      <c r="I7731" t="e">
        <f>IF(J7731="natural gas",VLOOKUP(D7731,'Cross-Page Data'!$I$4:$J$13,2,FALSE),IF(J7731="solar",VLOOKUP('Form 923'!D7731,'Cross-Page Data'!$I$14:$J$117,2,FALSE),J7731))</f>
        <v>#N/A</v>
      </c>
      <c r="J7731" t="e">
        <f>VLOOKUP(E7731,'Cross-Page Data'!$D$4:$F$48,3,FALSE)</f>
        <v>#N/A</v>
      </c>
      <c r="K7731" t="b">
        <f t="shared" si="120"/>
        <v>1</v>
      </c>
    </row>
    <row r="7732" spans="9:11" x14ac:dyDescent="0.35">
      <c r="I7732" t="e">
        <f>IF(J7732="natural gas",VLOOKUP(D7732,'Cross-Page Data'!$I$4:$J$13,2,FALSE),IF(J7732="solar",VLOOKUP('Form 923'!D7732,'Cross-Page Data'!$I$14:$J$117,2,FALSE),J7732))</f>
        <v>#N/A</v>
      </c>
      <c r="J7732" t="e">
        <f>VLOOKUP(E7732,'Cross-Page Data'!$D$4:$F$48,3,FALSE)</f>
        <v>#N/A</v>
      </c>
      <c r="K7732" t="b">
        <f t="shared" si="120"/>
        <v>1</v>
      </c>
    </row>
    <row r="7733" spans="9:11" x14ac:dyDescent="0.35">
      <c r="I7733" t="e">
        <f>IF(J7733="natural gas",VLOOKUP(D7733,'Cross-Page Data'!$I$4:$J$13,2,FALSE),IF(J7733="solar",VLOOKUP('Form 923'!D7733,'Cross-Page Data'!$I$14:$J$117,2,FALSE),J7733))</f>
        <v>#N/A</v>
      </c>
      <c r="J7733" t="e">
        <f>VLOOKUP(E7733,'Cross-Page Data'!$D$4:$F$48,3,FALSE)</f>
        <v>#N/A</v>
      </c>
      <c r="K7733" t="b">
        <f t="shared" si="120"/>
        <v>1</v>
      </c>
    </row>
    <row r="7734" spans="9:11" x14ac:dyDescent="0.35">
      <c r="I7734" t="e">
        <f>IF(J7734="natural gas",VLOOKUP(D7734,'Cross-Page Data'!$I$4:$J$13,2,FALSE),IF(J7734="solar",VLOOKUP('Form 923'!D7734,'Cross-Page Data'!$I$14:$J$117,2,FALSE),J7734))</f>
        <v>#N/A</v>
      </c>
      <c r="J7734" t="e">
        <f>VLOOKUP(E7734,'Cross-Page Data'!$D$4:$F$48,3,FALSE)</f>
        <v>#N/A</v>
      </c>
      <c r="K7734" t="b">
        <f t="shared" si="120"/>
        <v>1</v>
      </c>
    </row>
    <row r="7735" spans="9:11" x14ac:dyDescent="0.35">
      <c r="I7735" t="e">
        <f>IF(J7735="natural gas",VLOOKUP(D7735,'Cross-Page Data'!$I$4:$J$13,2,FALSE),IF(J7735="solar",VLOOKUP('Form 923'!D7735,'Cross-Page Data'!$I$14:$J$117,2,FALSE),J7735))</f>
        <v>#N/A</v>
      </c>
      <c r="J7735" t="e">
        <f>VLOOKUP(E7735,'Cross-Page Data'!$D$4:$F$48,3,FALSE)</f>
        <v>#N/A</v>
      </c>
      <c r="K7735" t="b">
        <f t="shared" si="120"/>
        <v>1</v>
      </c>
    </row>
    <row r="7736" spans="9:11" x14ac:dyDescent="0.35">
      <c r="I7736" t="e">
        <f>IF(J7736="natural gas",VLOOKUP(D7736,'Cross-Page Data'!$I$4:$J$13,2,FALSE),IF(J7736="solar",VLOOKUP('Form 923'!D7736,'Cross-Page Data'!$I$14:$J$117,2,FALSE),J7736))</f>
        <v>#N/A</v>
      </c>
      <c r="J7736" t="e">
        <f>VLOOKUP(E7736,'Cross-Page Data'!$D$4:$F$48,3,FALSE)</f>
        <v>#N/A</v>
      </c>
      <c r="K7736" t="b">
        <f t="shared" si="120"/>
        <v>1</v>
      </c>
    </row>
    <row r="7737" spans="9:11" x14ac:dyDescent="0.35">
      <c r="I7737" t="e">
        <f>IF(J7737="natural gas",VLOOKUP(D7737,'Cross-Page Data'!$I$4:$J$13,2,FALSE),IF(J7737="solar",VLOOKUP('Form 923'!D7737,'Cross-Page Data'!$I$14:$J$117,2,FALSE),J7737))</f>
        <v>#N/A</v>
      </c>
      <c r="J7737" t="e">
        <f>VLOOKUP(E7737,'Cross-Page Data'!$D$4:$F$48,3,FALSE)</f>
        <v>#N/A</v>
      </c>
      <c r="K7737" t="b">
        <f t="shared" si="120"/>
        <v>1</v>
      </c>
    </row>
    <row r="7738" spans="9:11" x14ac:dyDescent="0.35">
      <c r="I7738" t="e">
        <f>IF(J7738="natural gas",VLOOKUP(D7738,'Cross-Page Data'!$I$4:$J$13,2,FALSE),IF(J7738="solar",VLOOKUP('Form 923'!D7738,'Cross-Page Data'!$I$14:$J$117,2,FALSE),J7738))</f>
        <v>#N/A</v>
      </c>
      <c r="J7738" t="e">
        <f>VLOOKUP(E7738,'Cross-Page Data'!$D$4:$F$48,3,FALSE)</f>
        <v>#N/A</v>
      </c>
      <c r="K7738" t="b">
        <f t="shared" si="120"/>
        <v>1</v>
      </c>
    </row>
    <row r="7739" spans="9:11" x14ac:dyDescent="0.35">
      <c r="I7739" t="e">
        <f>IF(J7739="natural gas",VLOOKUP(D7739,'Cross-Page Data'!$I$4:$J$13,2,FALSE),IF(J7739="solar",VLOOKUP('Form 923'!D7739,'Cross-Page Data'!$I$14:$J$117,2,FALSE),J7739))</f>
        <v>#N/A</v>
      </c>
      <c r="J7739" t="e">
        <f>VLOOKUP(E7739,'Cross-Page Data'!$D$4:$F$48,3,FALSE)</f>
        <v>#N/A</v>
      </c>
      <c r="K7739" t="b">
        <f t="shared" si="120"/>
        <v>1</v>
      </c>
    </row>
    <row r="7740" spans="9:11" x14ac:dyDescent="0.35">
      <c r="I7740" t="e">
        <f>IF(J7740="natural gas",VLOOKUP(D7740,'Cross-Page Data'!$I$4:$J$13,2,FALSE),IF(J7740="solar",VLOOKUP('Form 923'!D7740,'Cross-Page Data'!$I$14:$J$117,2,FALSE),J7740))</f>
        <v>#N/A</v>
      </c>
      <c r="J7740" t="e">
        <f>VLOOKUP(E7740,'Cross-Page Data'!$D$4:$F$48,3,FALSE)</f>
        <v>#N/A</v>
      </c>
      <c r="K7740" t="b">
        <f t="shared" si="120"/>
        <v>1</v>
      </c>
    </row>
    <row r="7741" spans="9:11" x14ac:dyDescent="0.35">
      <c r="I7741" t="e">
        <f>IF(J7741="natural gas",VLOOKUP(D7741,'Cross-Page Data'!$I$4:$J$13,2,FALSE),IF(J7741="solar",VLOOKUP('Form 923'!D7741,'Cross-Page Data'!$I$14:$J$117,2,FALSE),J7741))</f>
        <v>#N/A</v>
      </c>
      <c r="J7741" t="e">
        <f>VLOOKUP(E7741,'Cross-Page Data'!$D$4:$F$48,3,FALSE)</f>
        <v>#N/A</v>
      </c>
      <c r="K7741" t="b">
        <f t="shared" si="120"/>
        <v>1</v>
      </c>
    </row>
    <row r="7742" spans="9:11" x14ac:dyDescent="0.35">
      <c r="I7742" t="e">
        <f>IF(J7742="natural gas",VLOOKUP(D7742,'Cross-Page Data'!$I$4:$J$13,2,FALSE),IF(J7742="solar",VLOOKUP('Form 923'!D7742,'Cross-Page Data'!$I$14:$J$117,2,FALSE),J7742))</f>
        <v>#N/A</v>
      </c>
      <c r="J7742" t="e">
        <f>VLOOKUP(E7742,'Cross-Page Data'!$D$4:$F$48,3,FALSE)</f>
        <v>#N/A</v>
      </c>
      <c r="K7742" t="b">
        <f t="shared" si="120"/>
        <v>1</v>
      </c>
    </row>
    <row r="7743" spans="9:11" x14ac:dyDescent="0.35">
      <c r="I7743" t="e">
        <f>IF(J7743="natural gas",VLOOKUP(D7743,'Cross-Page Data'!$I$4:$J$13,2,FALSE),IF(J7743="solar",VLOOKUP('Form 923'!D7743,'Cross-Page Data'!$I$14:$J$117,2,FALSE),J7743))</f>
        <v>#N/A</v>
      </c>
      <c r="J7743" t="e">
        <f>VLOOKUP(E7743,'Cross-Page Data'!$D$4:$F$48,3,FALSE)</f>
        <v>#N/A</v>
      </c>
      <c r="K7743" t="b">
        <f t="shared" si="120"/>
        <v>1</v>
      </c>
    </row>
    <row r="7744" spans="9:11" x14ac:dyDescent="0.35">
      <c r="I7744" t="e">
        <f>IF(J7744="natural gas",VLOOKUP(D7744,'Cross-Page Data'!$I$4:$J$13,2,FALSE),IF(J7744="solar",VLOOKUP('Form 923'!D7744,'Cross-Page Data'!$I$14:$J$117,2,FALSE),J7744))</f>
        <v>#N/A</v>
      </c>
      <c r="J7744" t="e">
        <f>VLOOKUP(E7744,'Cross-Page Data'!$D$4:$F$48,3,FALSE)</f>
        <v>#N/A</v>
      </c>
      <c r="K7744" t="b">
        <f t="shared" si="120"/>
        <v>1</v>
      </c>
    </row>
    <row r="7745" spans="9:11" x14ac:dyDescent="0.35">
      <c r="I7745" t="e">
        <f>IF(J7745="natural gas",VLOOKUP(D7745,'Cross-Page Data'!$I$4:$J$13,2,FALSE),IF(J7745="solar",VLOOKUP('Form 923'!D7745,'Cross-Page Data'!$I$14:$J$117,2,FALSE),J7745))</f>
        <v>#N/A</v>
      </c>
      <c r="J7745" t="e">
        <f>VLOOKUP(E7745,'Cross-Page Data'!$D$4:$F$48,3,FALSE)</f>
        <v>#N/A</v>
      </c>
      <c r="K7745" t="b">
        <f t="shared" si="120"/>
        <v>1</v>
      </c>
    </row>
    <row r="7746" spans="9:11" x14ac:dyDescent="0.35">
      <c r="I7746" t="e">
        <f>IF(J7746="natural gas",VLOOKUP(D7746,'Cross-Page Data'!$I$4:$J$13,2,FALSE),IF(J7746="solar",VLOOKUP('Form 923'!D7746,'Cross-Page Data'!$I$14:$J$117,2,FALSE),J7746))</f>
        <v>#N/A</v>
      </c>
      <c r="J7746" t="e">
        <f>VLOOKUP(E7746,'Cross-Page Data'!$D$4:$F$48,3,FALSE)</f>
        <v>#N/A</v>
      </c>
      <c r="K7746" t="b">
        <f t="shared" si="120"/>
        <v>1</v>
      </c>
    </row>
    <row r="7747" spans="9:11" x14ac:dyDescent="0.35">
      <c r="I7747" t="e">
        <f>IF(J7747="natural gas",VLOOKUP(D7747,'Cross-Page Data'!$I$4:$J$13,2,FALSE),IF(J7747="solar",VLOOKUP('Form 923'!D7747,'Cross-Page Data'!$I$14:$J$117,2,FALSE),J7747))</f>
        <v>#N/A</v>
      </c>
      <c r="J7747" t="e">
        <f>VLOOKUP(E7747,'Cross-Page Data'!$D$4:$F$48,3,FALSE)</f>
        <v>#N/A</v>
      </c>
      <c r="K7747" t="b">
        <f t="shared" si="120"/>
        <v>1</v>
      </c>
    </row>
    <row r="7748" spans="9:11" x14ac:dyDescent="0.35">
      <c r="I7748" t="e">
        <f>IF(J7748="natural gas",VLOOKUP(D7748,'Cross-Page Data'!$I$4:$J$13,2,FALSE),IF(J7748="solar",VLOOKUP('Form 923'!D7748,'Cross-Page Data'!$I$14:$J$117,2,FALSE),J7748))</f>
        <v>#N/A</v>
      </c>
      <c r="J7748" t="e">
        <f>VLOOKUP(E7748,'Cross-Page Data'!$D$4:$F$48,3,FALSE)</f>
        <v>#N/A</v>
      </c>
      <c r="K7748" t="b">
        <f t="shared" si="120"/>
        <v>1</v>
      </c>
    </row>
    <row r="7749" spans="9:11" x14ac:dyDescent="0.35">
      <c r="I7749" t="e">
        <f>IF(J7749="natural gas",VLOOKUP(D7749,'Cross-Page Data'!$I$4:$J$13,2,FALSE),IF(J7749="solar",VLOOKUP('Form 923'!D7749,'Cross-Page Data'!$I$14:$J$117,2,FALSE),J7749))</f>
        <v>#N/A</v>
      </c>
      <c r="J7749" t="e">
        <f>VLOOKUP(E7749,'Cross-Page Data'!$D$4:$F$48,3,FALSE)</f>
        <v>#N/A</v>
      </c>
      <c r="K7749" t="b">
        <f t="shared" si="120"/>
        <v>1</v>
      </c>
    </row>
    <row r="7750" spans="9:11" x14ac:dyDescent="0.35">
      <c r="I7750" t="e">
        <f>IF(J7750="natural gas",VLOOKUP(D7750,'Cross-Page Data'!$I$4:$J$13,2,FALSE),IF(J7750="solar",VLOOKUP('Form 923'!D7750,'Cross-Page Data'!$I$14:$J$117,2,FALSE),J7750))</f>
        <v>#N/A</v>
      </c>
      <c r="J7750" t="e">
        <f>VLOOKUP(E7750,'Cross-Page Data'!$D$4:$F$48,3,FALSE)</f>
        <v>#N/A</v>
      </c>
      <c r="K7750" t="b">
        <f t="shared" si="120"/>
        <v>1</v>
      </c>
    </row>
    <row r="7751" spans="9:11" x14ac:dyDescent="0.3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35">
      <c r="I7752" t="e">
        <f>IF(J7752="natural gas",VLOOKUP(D7752,'Cross-Page Data'!$I$4:$J$13,2,FALSE),IF(J7752="solar",VLOOKUP('Form 923'!D7752,'Cross-Page Data'!$I$14:$J$117,2,FALSE),J7752))</f>
        <v>#N/A</v>
      </c>
      <c r="J7752" t="e">
        <f>VLOOKUP(E7752,'Cross-Page Data'!$D$4:$F$48,3,FALSE)</f>
        <v>#N/A</v>
      </c>
      <c r="K7752" t="b">
        <f t="shared" si="121"/>
        <v>1</v>
      </c>
    </row>
    <row r="7753" spans="9:11" x14ac:dyDescent="0.35">
      <c r="I7753" t="e">
        <f>IF(J7753="natural gas",VLOOKUP(D7753,'Cross-Page Data'!$I$4:$J$13,2,FALSE),IF(J7753="solar",VLOOKUP('Form 923'!D7753,'Cross-Page Data'!$I$14:$J$117,2,FALSE),J7753))</f>
        <v>#N/A</v>
      </c>
      <c r="J7753" t="e">
        <f>VLOOKUP(E7753,'Cross-Page Data'!$D$4:$F$48,3,FALSE)</f>
        <v>#N/A</v>
      </c>
      <c r="K7753" t="b">
        <f t="shared" si="121"/>
        <v>1</v>
      </c>
    </row>
    <row r="7754" spans="9:11" x14ac:dyDescent="0.35">
      <c r="I7754" t="e">
        <f>IF(J7754="natural gas",VLOOKUP(D7754,'Cross-Page Data'!$I$4:$J$13,2,FALSE),IF(J7754="solar",VLOOKUP('Form 923'!D7754,'Cross-Page Data'!$I$14:$J$117,2,FALSE),J7754))</f>
        <v>#N/A</v>
      </c>
      <c r="J7754" t="e">
        <f>VLOOKUP(E7754,'Cross-Page Data'!$D$4:$F$48,3,FALSE)</f>
        <v>#N/A</v>
      </c>
      <c r="K7754" t="b">
        <f t="shared" si="121"/>
        <v>1</v>
      </c>
    </row>
    <row r="7755" spans="9:11" x14ac:dyDescent="0.35">
      <c r="I7755" t="e">
        <f>IF(J7755="natural gas",VLOOKUP(D7755,'Cross-Page Data'!$I$4:$J$13,2,FALSE),IF(J7755="solar",VLOOKUP('Form 923'!D7755,'Cross-Page Data'!$I$14:$J$117,2,FALSE),J7755))</f>
        <v>#N/A</v>
      </c>
      <c r="J7755" t="e">
        <f>VLOOKUP(E7755,'Cross-Page Data'!$D$4:$F$48,3,FALSE)</f>
        <v>#N/A</v>
      </c>
      <c r="K7755" t="b">
        <f t="shared" si="121"/>
        <v>1</v>
      </c>
    </row>
    <row r="7756" spans="9:11" x14ac:dyDescent="0.35">
      <c r="I7756" t="e">
        <f>IF(J7756="natural gas",VLOOKUP(D7756,'Cross-Page Data'!$I$4:$J$13,2,FALSE),IF(J7756="solar",VLOOKUP('Form 923'!D7756,'Cross-Page Data'!$I$14:$J$117,2,FALSE),J7756))</f>
        <v>#N/A</v>
      </c>
      <c r="J7756" t="e">
        <f>VLOOKUP(E7756,'Cross-Page Data'!$D$4:$F$48,3,FALSE)</f>
        <v>#N/A</v>
      </c>
      <c r="K7756" t="b">
        <f t="shared" si="121"/>
        <v>1</v>
      </c>
    </row>
    <row r="7757" spans="9:11" x14ac:dyDescent="0.35">
      <c r="I7757" t="e">
        <f>IF(J7757="natural gas",VLOOKUP(D7757,'Cross-Page Data'!$I$4:$J$13,2,FALSE),IF(J7757="solar",VLOOKUP('Form 923'!D7757,'Cross-Page Data'!$I$14:$J$117,2,FALSE),J7757))</f>
        <v>#N/A</v>
      </c>
      <c r="J7757" t="e">
        <f>VLOOKUP(E7757,'Cross-Page Data'!$D$4:$F$48,3,FALSE)</f>
        <v>#N/A</v>
      </c>
      <c r="K7757" t="b">
        <f t="shared" si="121"/>
        <v>1</v>
      </c>
    </row>
    <row r="7758" spans="9:11" x14ac:dyDescent="0.35">
      <c r="I7758" t="e">
        <f>IF(J7758="natural gas",VLOOKUP(D7758,'Cross-Page Data'!$I$4:$J$13,2,FALSE),IF(J7758="solar",VLOOKUP('Form 923'!D7758,'Cross-Page Data'!$I$14:$J$117,2,FALSE),J7758))</f>
        <v>#N/A</v>
      </c>
      <c r="J7758" t="e">
        <f>VLOOKUP(E7758,'Cross-Page Data'!$D$4:$F$48,3,FALSE)</f>
        <v>#N/A</v>
      </c>
      <c r="K7758" t="b">
        <f t="shared" si="121"/>
        <v>1</v>
      </c>
    </row>
    <row r="7759" spans="9:11" x14ac:dyDescent="0.35">
      <c r="I7759" t="e">
        <f>IF(J7759="natural gas",VLOOKUP(D7759,'Cross-Page Data'!$I$4:$J$13,2,FALSE),IF(J7759="solar",VLOOKUP('Form 923'!D7759,'Cross-Page Data'!$I$14:$J$117,2,FALSE),J7759))</f>
        <v>#N/A</v>
      </c>
      <c r="J7759" t="e">
        <f>VLOOKUP(E7759,'Cross-Page Data'!$D$4:$F$48,3,FALSE)</f>
        <v>#N/A</v>
      </c>
      <c r="K7759" t="b">
        <f t="shared" si="121"/>
        <v>1</v>
      </c>
    </row>
    <row r="7760" spans="9:11" x14ac:dyDescent="0.35">
      <c r="I7760" t="e">
        <f>IF(J7760="natural gas",VLOOKUP(D7760,'Cross-Page Data'!$I$4:$J$13,2,FALSE),IF(J7760="solar",VLOOKUP('Form 923'!D7760,'Cross-Page Data'!$I$14:$J$117,2,FALSE),J7760))</f>
        <v>#N/A</v>
      </c>
      <c r="J7760" t="e">
        <f>VLOOKUP(E7760,'Cross-Page Data'!$D$4:$F$48,3,FALSE)</f>
        <v>#N/A</v>
      </c>
      <c r="K7760" t="b">
        <f t="shared" si="121"/>
        <v>1</v>
      </c>
    </row>
    <row r="7761" spans="9:11" x14ac:dyDescent="0.35">
      <c r="I7761" t="e">
        <f>IF(J7761="natural gas",VLOOKUP(D7761,'Cross-Page Data'!$I$4:$J$13,2,FALSE),IF(J7761="solar",VLOOKUP('Form 923'!D7761,'Cross-Page Data'!$I$14:$J$117,2,FALSE),J7761))</f>
        <v>#N/A</v>
      </c>
      <c r="J7761" t="e">
        <f>VLOOKUP(E7761,'Cross-Page Data'!$D$4:$F$48,3,FALSE)</f>
        <v>#N/A</v>
      </c>
      <c r="K7761" t="b">
        <f t="shared" si="121"/>
        <v>1</v>
      </c>
    </row>
    <row r="7762" spans="9:11" x14ac:dyDescent="0.35">
      <c r="I7762" t="e">
        <f>IF(J7762="natural gas",VLOOKUP(D7762,'Cross-Page Data'!$I$4:$J$13,2,FALSE),IF(J7762="solar",VLOOKUP('Form 923'!D7762,'Cross-Page Data'!$I$14:$J$117,2,FALSE),J7762))</f>
        <v>#N/A</v>
      </c>
      <c r="J7762" t="e">
        <f>VLOOKUP(E7762,'Cross-Page Data'!$D$4:$F$48,3,FALSE)</f>
        <v>#N/A</v>
      </c>
      <c r="K7762" t="b">
        <f t="shared" si="121"/>
        <v>1</v>
      </c>
    </row>
    <row r="7763" spans="9:11" x14ac:dyDescent="0.35">
      <c r="I7763" t="e">
        <f>IF(J7763="natural gas",VLOOKUP(D7763,'Cross-Page Data'!$I$4:$J$13,2,FALSE),IF(J7763="solar",VLOOKUP('Form 923'!D7763,'Cross-Page Data'!$I$14:$J$117,2,FALSE),J7763))</f>
        <v>#N/A</v>
      </c>
      <c r="J7763" t="e">
        <f>VLOOKUP(E7763,'Cross-Page Data'!$D$4:$F$48,3,FALSE)</f>
        <v>#N/A</v>
      </c>
      <c r="K7763" t="b">
        <f t="shared" si="121"/>
        <v>1</v>
      </c>
    </row>
    <row r="7764" spans="9:11" x14ac:dyDescent="0.35">
      <c r="I7764" t="e">
        <f>IF(J7764="natural gas",VLOOKUP(D7764,'Cross-Page Data'!$I$4:$J$13,2,FALSE),IF(J7764="solar",VLOOKUP('Form 923'!D7764,'Cross-Page Data'!$I$14:$J$117,2,FALSE),J7764))</f>
        <v>#N/A</v>
      </c>
      <c r="J7764" t="e">
        <f>VLOOKUP(E7764,'Cross-Page Data'!$D$4:$F$48,3,FALSE)</f>
        <v>#N/A</v>
      </c>
      <c r="K7764" t="b">
        <f t="shared" si="121"/>
        <v>1</v>
      </c>
    </row>
    <row r="7765" spans="9:11" x14ac:dyDescent="0.35">
      <c r="I7765" t="e">
        <f>IF(J7765="natural gas",VLOOKUP(D7765,'Cross-Page Data'!$I$4:$J$13,2,FALSE),IF(J7765="solar",VLOOKUP('Form 923'!D7765,'Cross-Page Data'!$I$14:$J$117,2,FALSE),J7765))</f>
        <v>#N/A</v>
      </c>
      <c r="J7765" t="e">
        <f>VLOOKUP(E7765,'Cross-Page Data'!$D$4:$F$48,3,FALSE)</f>
        <v>#N/A</v>
      </c>
      <c r="K7765" t="b">
        <f t="shared" si="121"/>
        <v>1</v>
      </c>
    </row>
    <row r="7766" spans="9:11" x14ac:dyDescent="0.35">
      <c r="I7766" t="e">
        <f>IF(J7766="natural gas",VLOOKUP(D7766,'Cross-Page Data'!$I$4:$J$13,2,FALSE),IF(J7766="solar",VLOOKUP('Form 923'!D7766,'Cross-Page Data'!$I$14:$J$117,2,FALSE),J7766))</f>
        <v>#N/A</v>
      </c>
      <c r="J7766" t="e">
        <f>VLOOKUP(E7766,'Cross-Page Data'!$D$4:$F$48,3,FALSE)</f>
        <v>#N/A</v>
      </c>
      <c r="K7766" t="b">
        <f t="shared" si="121"/>
        <v>1</v>
      </c>
    </row>
    <row r="7767" spans="9:11" x14ac:dyDescent="0.35">
      <c r="I7767" t="e">
        <f>IF(J7767="natural gas",VLOOKUP(D7767,'Cross-Page Data'!$I$4:$J$13,2,FALSE),IF(J7767="solar",VLOOKUP('Form 923'!D7767,'Cross-Page Data'!$I$14:$J$117,2,FALSE),J7767))</f>
        <v>#N/A</v>
      </c>
      <c r="J7767" t="e">
        <f>VLOOKUP(E7767,'Cross-Page Data'!$D$4:$F$48,3,FALSE)</f>
        <v>#N/A</v>
      </c>
      <c r="K7767" t="b">
        <f t="shared" si="121"/>
        <v>1</v>
      </c>
    </row>
    <row r="7768" spans="9:11" x14ac:dyDescent="0.35">
      <c r="I7768" t="e">
        <f>IF(J7768="natural gas",VLOOKUP(D7768,'Cross-Page Data'!$I$4:$J$13,2,FALSE),IF(J7768="solar",VLOOKUP('Form 923'!D7768,'Cross-Page Data'!$I$14:$J$117,2,FALSE),J7768))</f>
        <v>#N/A</v>
      </c>
      <c r="J7768" t="e">
        <f>VLOOKUP(E7768,'Cross-Page Data'!$D$4:$F$48,3,FALSE)</f>
        <v>#N/A</v>
      </c>
      <c r="K7768" t="b">
        <f t="shared" si="121"/>
        <v>1</v>
      </c>
    </row>
    <row r="7769" spans="9:11" x14ac:dyDescent="0.35">
      <c r="I7769" t="e">
        <f>IF(J7769="natural gas",VLOOKUP(D7769,'Cross-Page Data'!$I$4:$J$13,2,FALSE),IF(J7769="solar",VLOOKUP('Form 923'!D7769,'Cross-Page Data'!$I$14:$J$117,2,FALSE),J7769))</f>
        <v>#N/A</v>
      </c>
      <c r="J7769" t="e">
        <f>VLOOKUP(E7769,'Cross-Page Data'!$D$4:$F$48,3,FALSE)</f>
        <v>#N/A</v>
      </c>
      <c r="K7769" t="b">
        <f t="shared" si="121"/>
        <v>1</v>
      </c>
    </row>
    <row r="7770" spans="9:11" x14ac:dyDescent="0.35">
      <c r="I7770" t="e">
        <f>IF(J7770="natural gas",VLOOKUP(D7770,'Cross-Page Data'!$I$4:$J$13,2,FALSE),IF(J7770="solar",VLOOKUP('Form 923'!D7770,'Cross-Page Data'!$I$14:$J$117,2,FALSE),J7770))</f>
        <v>#N/A</v>
      </c>
      <c r="J7770" t="e">
        <f>VLOOKUP(E7770,'Cross-Page Data'!$D$4:$F$48,3,FALSE)</f>
        <v>#N/A</v>
      </c>
      <c r="K7770" t="b">
        <f t="shared" si="121"/>
        <v>1</v>
      </c>
    </row>
    <row r="7771" spans="9:11" x14ac:dyDescent="0.35">
      <c r="I7771" t="e">
        <f>IF(J7771="natural gas",VLOOKUP(D7771,'Cross-Page Data'!$I$4:$J$13,2,FALSE),IF(J7771="solar",VLOOKUP('Form 923'!D7771,'Cross-Page Data'!$I$14:$J$117,2,FALSE),J7771))</f>
        <v>#N/A</v>
      </c>
      <c r="J7771" t="e">
        <f>VLOOKUP(E7771,'Cross-Page Data'!$D$4:$F$48,3,FALSE)</f>
        <v>#N/A</v>
      </c>
      <c r="K7771" t="b">
        <f t="shared" si="121"/>
        <v>1</v>
      </c>
    </row>
    <row r="7772" spans="9:11" x14ac:dyDescent="0.35">
      <c r="I7772" t="e">
        <f>IF(J7772="natural gas",VLOOKUP(D7772,'Cross-Page Data'!$I$4:$J$13,2,FALSE),IF(J7772="solar",VLOOKUP('Form 923'!D7772,'Cross-Page Data'!$I$14:$J$117,2,FALSE),J7772))</f>
        <v>#N/A</v>
      </c>
      <c r="J7772" t="e">
        <f>VLOOKUP(E7772,'Cross-Page Data'!$D$4:$F$48,3,FALSE)</f>
        <v>#N/A</v>
      </c>
      <c r="K7772" t="b">
        <f t="shared" si="121"/>
        <v>1</v>
      </c>
    </row>
    <row r="7773" spans="9:11" x14ac:dyDescent="0.35">
      <c r="I7773" t="e">
        <f>IF(J7773="natural gas",VLOOKUP(D7773,'Cross-Page Data'!$I$4:$J$13,2,FALSE),IF(J7773="solar",VLOOKUP('Form 923'!D7773,'Cross-Page Data'!$I$14:$J$117,2,FALSE),J7773))</f>
        <v>#N/A</v>
      </c>
      <c r="J7773" t="e">
        <f>VLOOKUP(E7773,'Cross-Page Data'!$D$4:$F$48,3,FALSE)</f>
        <v>#N/A</v>
      </c>
      <c r="K7773" t="b">
        <f t="shared" si="121"/>
        <v>1</v>
      </c>
    </row>
    <row r="7774" spans="9:11" x14ac:dyDescent="0.35">
      <c r="I7774" t="e">
        <f>IF(J7774="natural gas",VLOOKUP(D7774,'Cross-Page Data'!$I$4:$J$13,2,FALSE),IF(J7774="solar",VLOOKUP('Form 923'!D7774,'Cross-Page Data'!$I$14:$J$117,2,FALSE),J7774))</f>
        <v>#N/A</v>
      </c>
      <c r="J7774" t="e">
        <f>VLOOKUP(E7774,'Cross-Page Data'!$D$4:$F$48,3,FALSE)</f>
        <v>#N/A</v>
      </c>
      <c r="K7774" t="b">
        <f t="shared" si="121"/>
        <v>1</v>
      </c>
    </row>
    <row r="7775" spans="9:11" x14ac:dyDescent="0.35">
      <c r="I7775" t="e">
        <f>IF(J7775="natural gas",VLOOKUP(D7775,'Cross-Page Data'!$I$4:$J$13,2,FALSE),IF(J7775="solar",VLOOKUP('Form 923'!D7775,'Cross-Page Data'!$I$14:$J$117,2,FALSE),J7775))</f>
        <v>#N/A</v>
      </c>
      <c r="J7775" t="e">
        <f>VLOOKUP(E7775,'Cross-Page Data'!$D$4:$F$48,3,FALSE)</f>
        <v>#N/A</v>
      </c>
      <c r="K7775" t="b">
        <f t="shared" si="121"/>
        <v>1</v>
      </c>
    </row>
    <row r="7776" spans="9:11" x14ac:dyDescent="0.35">
      <c r="I7776" t="e">
        <f>IF(J7776="natural gas",VLOOKUP(D7776,'Cross-Page Data'!$I$4:$J$13,2,FALSE),IF(J7776="solar",VLOOKUP('Form 923'!D7776,'Cross-Page Data'!$I$14:$J$117,2,FALSE),J7776))</f>
        <v>#N/A</v>
      </c>
      <c r="J7776" t="e">
        <f>VLOOKUP(E7776,'Cross-Page Data'!$D$4:$F$48,3,FALSE)</f>
        <v>#N/A</v>
      </c>
      <c r="K7776" t="b">
        <f t="shared" si="121"/>
        <v>1</v>
      </c>
    </row>
    <row r="7777" spans="9:11" x14ac:dyDescent="0.35">
      <c r="I7777" t="e">
        <f>IF(J7777="natural gas",VLOOKUP(D7777,'Cross-Page Data'!$I$4:$J$13,2,FALSE),IF(J7777="solar",VLOOKUP('Form 923'!D7777,'Cross-Page Data'!$I$14:$J$117,2,FALSE),J7777))</f>
        <v>#N/A</v>
      </c>
      <c r="J7777" t="e">
        <f>VLOOKUP(E7777,'Cross-Page Data'!$D$4:$F$48,3,FALSE)</f>
        <v>#N/A</v>
      </c>
      <c r="K7777" t="b">
        <f t="shared" si="121"/>
        <v>1</v>
      </c>
    </row>
    <row r="7778" spans="9:11" x14ac:dyDescent="0.35">
      <c r="I7778" t="e">
        <f>IF(J7778="natural gas",VLOOKUP(D7778,'Cross-Page Data'!$I$4:$J$13,2,FALSE),IF(J7778="solar",VLOOKUP('Form 923'!D7778,'Cross-Page Data'!$I$14:$J$117,2,FALSE),J7778))</f>
        <v>#N/A</v>
      </c>
      <c r="J7778" t="e">
        <f>VLOOKUP(E7778,'Cross-Page Data'!$D$4:$F$48,3,FALSE)</f>
        <v>#N/A</v>
      </c>
      <c r="K7778" t="b">
        <f t="shared" si="121"/>
        <v>1</v>
      </c>
    </row>
    <row r="7779" spans="9:11" x14ac:dyDescent="0.35">
      <c r="I7779" t="e">
        <f>IF(J7779="natural gas",VLOOKUP(D7779,'Cross-Page Data'!$I$4:$J$13,2,FALSE),IF(J7779="solar",VLOOKUP('Form 923'!D7779,'Cross-Page Data'!$I$14:$J$117,2,FALSE),J7779))</f>
        <v>#N/A</v>
      </c>
      <c r="J7779" t="e">
        <f>VLOOKUP(E7779,'Cross-Page Data'!$D$4:$F$48,3,FALSE)</f>
        <v>#N/A</v>
      </c>
      <c r="K7779" t="b">
        <f t="shared" si="121"/>
        <v>1</v>
      </c>
    </row>
    <row r="7780" spans="9:11" x14ac:dyDescent="0.35">
      <c r="I7780" t="e">
        <f>IF(J7780="natural gas",VLOOKUP(D7780,'Cross-Page Data'!$I$4:$J$13,2,FALSE),IF(J7780="solar",VLOOKUP('Form 923'!D7780,'Cross-Page Data'!$I$14:$J$117,2,FALSE),J7780))</f>
        <v>#N/A</v>
      </c>
      <c r="J7780" t="e">
        <f>VLOOKUP(E7780,'Cross-Page Data'!$D$4:$F$48,3,FALSE)</f>
        <v>#N/A</v>
      </c>
      <c r="K7780" t="b">
        <f t="shared" si="121"/>
        <v>1</v>
      </c>
    </row>
    <row r="7781" spans="9:11" x14ac:dyDescent="0.35">
      <c r="I7781" t="e">
        <f>IF(J7781="natural gas",VLOOKUP(D7781,'Cross-Page Data'!$I$4:$J$13,2,FALSE),IF(J7781="solar",VLOOKUP('Form 923'!D7781,'Cross-Page Data'!$I$14:$J$117,2,FALSE),J7781))</f>
        <v>#N/A</v>
      </c>
      <c r="J7781" t="e">
        <f>VLOOKUP(E7781,'Cross-Page Data'!$D$4:$F$48,3,FALSE)</f>
        <v>#N/A</v>
      </c>
      <c r="K7781" t="b">
        <f t="shared" si="121"/>
        <v>1</v>
      </c>
    </row>
    <row r="7782" spans="9:11" x14ac:dyDescent="0.35">
      <c r="I7782" t="e">
        <f>IF(J7782="natural gas",VLOOKUP(D7782,'Cross-Page Data'!$I$4:$J$13,2,FALSE),IF(J7782="solar",VLOOKUP('Form 923'!D7782,'Cross-Page Data'!$I$14:$J$117,2,FALSE),J7782))</f>
        <v>#N/A</v>
      </c>
      <c r="J7782" t="e">
        <f>VLOOKUP(E7782,'Cross-Page Data'!$D$4:$F$48,3,FALSE)</f>
        <v>#N/A</v>
      </c>
      <c r="K7782" t="b">
        <f t="shared" si="121"/>
        <v>1</v>
      </c>
    </row>
    <row r="7783" spans="9:11" x14ac:dyDescent="0.35">
      <c r="I7783" t="e">
        <f>IF(J7783="natural gas",VLOOKUP(D7783,'Cross-Page Data'!$I$4:$J$13,2,FALSE),IF(J7783="solar",VLOOKUP('Form 923'!D7783,'Cross-Page Data'!$I$14:$J$117,2,FALSE),J7783))</f>
        <v>#N/A</v>
      </c>
      <c r="J7783" t="e">
        <f>VLOOKUP(E7783,'Cross-Page Data'!$D$4:$F$48,3,FALSE)</f>
        <v>#N/A</v>
      </c>
      <c r="K7783" t="b">
        <f t="shared" si="121"/>
        <v>1</v>
      </c>
    </row>
    <row r="7784" spans="9:11" x14ac:dyDescent="0.35">
      <c r="I7784" t="e">
        <f>IF(J7784="natural gas",VLOOKUP(D7784,'Cross-Page Data'!$I$4:$J$13,2,FALSE),IF(J7784="solar",VLOOKUP('Form 923'!D7784,'Cross-Page Data'!$I$14:$J$117,2,FALSE),J7784))</f>
        <v>#N/A</v>
      </c>
      <c r="J7784" t="e">
        <f>VLOOKUP(E7784,'Cross-Page Data'!$D$4:$F$48,3,FALSE)</f>
        <v>#N/A</v>
      </c>
      <c r="K7784" t="b">
        <f t="shared" si="121"/>
        <v>1</v>
      </c>
    </row>
    <row r="7785" spans="9:11" x14ac:dyDescent="0.35">
      <c r="I7785" t="e">
        <f>IF(J7785="natural gas",VLOOKUP(D7785,'Cross-Page Data'!$I$4:$J$13,2,FALSE),IF(J7785="solar",VLOOKUP('Form 923'!D7785,'Cross-Page Data'!$I$14:$J$117,2,FALSE),J7785))</f>
        <v>#N/A</v>
      </c>
      <c r="J7785" t="e">
        <f>VLOOKUP(E7785,'Cross-Page Data'!$D$4:$F$48,3,FALSE)</f>
        <v>#N/A</v>
      </c>
      <c r="K7785" t="b">
        <f t="shared" si="121"/>
        <v>1</v>
      </c>
    </row>
    <row r="7786" spans="9:11" x14ac:dyDescent="0.35">
      <c r="I7786" t="e">
        <f>IF(J7786="natural gas",VLOOKUP(D7786,'Cross-Page Data'!$I$4:$J$13,2,FALSE),IF(J7786="solar",VLOOKUP('Form 923'!D7786,'Cross-Page Data'!$I$14:$J$117,2,FALSE),J7786))</f>
        <v>#N/A</v>
      </c>
      <c r="J7786" t="e">
        <f>VLOOKUP(E7786,'Cross-Page Data'!$D$4:$F$48,3,FALSE)</f>
        <v>#N/A</v>
      </c>
      <c r="K7786" t="b">
        <f t="shared" si="121"/>
        <v>1</v>
      </c>
    </row>
    <row r="7787" spans="9:11" x14ac:dyDescent="0.35">
      <c r="I7787" t="e">
        <f>IF(J7787="natural gas",VLOOKUP(D7787,'Cross-Page Data'!$I$4:$J$13,2,FALSE),IF(J7787="solar",VLOOKUP('Form 923'!D7787,'Cross-Page Data'!$I$14:$J$117,2,FALSE),J7787))</f>
        <v>#N/A</v>
      </c>
      <c r="J7787" t="e">
        <f>VLOOKUP(E7787,'Cross-Page Data'!$D$4:$F$48,3,FALSE)</f>
        <v>#N/A</v>
      </c>
      <c r="K7787" t="b">
        <f t="shared" si="121"/>
        <v>1</v>
      </c>
    </row>
    <row r="7788" spans="9:11" x14ac:dyDescent="0.35">
      <c r="I7788" t="e">
        <f>IF(J7788="natural gas",VLOOKUP(D7788,'Cross-Page Data'!$I$4:$J$13,2,FALSE),IF(J7788="solar",VLOOKUP('Form 923'!D7788,'Cross-Page Data'!$I$14:$J$117,2,FALSE),J7788))</f>
        <v>#N/A</v>
      </c>
      <c r="J7788" t="e">
        <f>VLOOKUP(E7788,'Cross-Page Data'!$D$4:$F$48,3,FALSE)</f>
        <v>#N/A</v>
      </c>
      <c r="K7788" t="b">
        <f t="shared" si="121"/>
        <v>1</v>
      </c>
    </row>
    <row r="7789" spans="9:11" x14ac:dyDescent="0.35">
      <c r="I7789" t="e">
        <f>IF(J7789="natural gas",VLOOKUP(D7789,'Cross-Page Data'!$I$4:$J$13,2,FALSE),IF(J7789="solar",VLOOKUP('Form 923'!D7789,'Cross-Page Data'!$I$14:$J$117,2,FALSE),J7789))</f>
        <v>#N/A</v>
      </c>
      <c r="J7789" t="e">
        <f>VLOOKUP(E7789,'Cross-Page Data'!$D$4:$F$48,3,FALSE)</f>
        <v>#N/A</v>
      </c>
      <c r="K7789" t="b">
        <f t="shared" si="121"/>
        <v>1</v>
      </c>
    </row>
    <row r="7790" spans="9:11" x14ac:dyDescent="0.35">
      <c r="I7790" t="e">
        <f>IF(J7790="natural gas",VLOOKUP(D7790,'Cross-Page Data'!$I$4:$J$13,2,FALSE),IF(J7790="solar",VLOOKUP('Form 923'!D7790,'Cross-Page Data'!$I$14:$J$117,2,FALSE),J7790))</f>
        <v>#N/A</v>
      </c>
      <c r="J7790" t="e">
        <f>VLOOKUP(E7790,'Cross-Page Data'!$D$4:$F$48,3,FALSE)</f>
        <v>#N/A</v>
      </c>
      <c r="K7790" t="b">
        <f t="shared" si="121"/>
        <v>1</v>
      </c>
    </row>
    <row r="7791" spans="9:11" x14ac:dyDescent="0.35">
      <c r="I7791" t="e">
        <f>IF(J7791="natural gas",VLOOKUP(D7791,'Cross-Page Data'!$I$4:$J$13,2,FALSE),IF(J7791="solar",VLOOKUP('Form 923'!D7791,'Cross-Page Data'!$I$14:$J$117,2,FALSE),J7791))</f>
        <v>#N/A</v>
      </c>
      <c r="J7791" t="e">
        <f>VLOOKUP(E7791,'Cross-Page Data'!$D$4:$F$48,3,FALSE)</f>
        <v>#N/A</v>
      </c>
      <c r="K7791" t="b">
        <f t="shared" si="121"/>
        <v>1</v>
      </c>
    </row>
    <row r="7792" spans="9:11" x14ac:dyDescent="0.35">
      <c r="I7792" t="e">
        <f>IF(J7792="natural gas",VLOOKUP(D7792,'Cross-Page Data'!$I$4:$J$13,2,FALSE),IF(J7792="solar",VLOOKUP('Form 923'!D7792,'Cross-Page Data'!$I$14:$J$117,2,FALSE),J7792))</f>
        <v>#N/A</v>
      </c>
      <c r="J7792" t="e">
        <f>VLOOKUP(E7792,'Cross-Page Data'!$D$4:$F$48,3,FALSE)</f>
        <v>#N/A</v>
      </c>
      <c r="K7792" t="b">
        <f t="shared" si="121"/>
        <v>1</v>
      </c>
    </row>
    <row r="7793" spans="9:11" x14ac:dyDescent="0.35">
      <c r="I7793" t="e">
        <f>IF(J7793="natural gas",VLOOKUP(D7793,'Cross-Page Data'!$I$4:$J$13,2,FALSE),IF(J7793="solar",VLOOKUP('Form 923'!D7793,'Cross-Page Data'!$I$14:$J$117,2,FALSE),J7793))</f>
        <v>#N/A</v>
      </c>
      <c r="J7793" t="e">
        <f>VLOOKUP(E7793,'Cross-Page Data'!$D$4:$F$48,3,FALSE)</f>
        <v>#N/A</v>
      </c>
      <c r="K7793" t="b">
        <f t="shared" si="121"/>
        <v>1</v>
      </c>
    </row>
    <row r="7794" spans="9:11" x14ac:dyDescent="0.35">
      <c r="I7794" t="e">
        <f>IF(J7794="natural gas",VLOOKUP(D7794,'Cross-Page Data'!$I$4:$J$13,2,FALSE),IF(J7794="solar",VLOOKUP('Form 923'!D7794,'Cross-Page Data'!$I$14:$J$117,2,FALSE),J7794))</f>
        <v>#N/A</v>
      </c>
      <c r="J7794" t="e">
        <f>VLOOKUP(E7794,'Cross-Page Data'!$D$4:$F$48,3,FALSE)</f>
        <v>#N/A</v>
      </c>
      <c r="K7794" t="b">
        <f t="shared" si="121"/>
        <v>1</v>
      </c>
    </row>
    <row r="7795" spans="9:11" x14ac:dyDescent="0.35">
      <c r="I7795" t="e">
        <f>IF(J7795="natural gas",VLOOKUP(D7795,'Cross-Page Data'!$I$4:$J$13,2,FALSE),IF(J7795="solar",VLOOKUP('Form 923'!D7795,'Cross-Page Data'!$I$14:$J$117,2,FALSE),J7795))</f>
        <v>#N/A</v>
      </c>
      <c r="J7795" t="e">
        <f>VLOOKUP(E7795,'Cross-Page Data'!$D$4:$F$48,3,FALSE)</f>
        <v>#N/A</v>
      </c>
      <c r="K7795" t="b">
        <f t="shared" si="121"/>
        <v>1</v>
      </c>
    </row>
    <row r="7796" spans="9:11" x14ac:dyDescent="0.35">
      <c r="I7796" t="e">
        <f>IF(J7796="natural gas",VLOOKUP(D7796,'Cross-Page Data'!$I$4:$J$13,2,FALSE),IF(J7796="solar",VLOOKUP('Form 923'!D7796,'Cross-Page Data'!$I$14:$J$117,2,FALSE),J7796))</f>
        <v>#N/A</v>
      </c>
      <c r="J7796" t="e">
        <f>VLOOKUP(E7796,'Cross-Page Data'!$D$4:$F$48,3,FALSE)</f>
        <v>#N/A</v>
      </c>
      <c r="K7796" t="b">
        <f t="shared" si="121"/>
        <v>1</v>
      </c>
    </row>
    <row r="7797" spans="9:11" x14ac:dyDescent="0.35">
      <c r="I7797" t="e">
        <f>IF(J7797="natural gas",VLOOKUP(D7797,'Cross-Page Data'!$I$4:$J$13,2,FALSE),IF(J7797="solar",VLOOKUP('Form 923'!D7797,'Cross-Page Data'!$I$14:$J$117,2,FALSE),J7797))</f>
        <v>#N/A</v>
      </c>
      <c r="J7797" t="e">
        <f>VLOOKUP(E7797,'Cross-Page Data'!$D$4:$F$48,3,FALSE)</f>
        <v>#N/A</v>
      </c>
      <c r="K7797" t="b">
        <f t="shared" si="121"/>
        <v>1</v>
      </c>
    </row>
    <row r="7798" spans="9:11" x14ac:dyDescent="0.35">
      <c r="I7798" t="e">
        <f>IF(J7798="natural gas",VLOOKUP(D7798,'Cross-Page Data'!$I$4:$J$13,2,FALSE),IF(J7798="solar",VLOOKUP('Form 923'!D7798,'Cross-Page Data'!$I$14:$J$117,2,FALSE),J7798))</f>
        <v>#N/A</v>
      </c>
      <c r="J7798" t="e">
        <f>VLOOKUP(E7798,'Cross-Page Data'!$D$4:$F$48,3,FALSE)</f>
        <v>#N/A</v>
      </c>
      <c r="K7798" t="b">
        <f t="shared" si="121"/>
        <v>1</v>
      </c>
    </row>
    <row r="7799" spans="9:11" x14ac:dyDescent="0.35">
      <c r="I7799" t="e">
        <f>IF(J7799="natural gas",VLOOKUP(D7799,'Cross-Page Data'!$I$4:$J$13,2,FALSE),IF(J7799="solar",VLOOKUP('Form 923'!D7799,'Cross-Page Data'!$I$14:$J$117,2,FALSE),J7799))</f>
        <v>#N/A</v>
      </c>
      <c r="J7799" t="e">
        <f>VLOOKUP(E7799,'Cross-Page Data'!$D$4:$F$48,3,FALSE)</f>
        <v>#N/A</v>
      </c>
      <c r="K7799" t="b">
        <f t="shared" si="121"/>
        <v>1</v>
      </c>
    </row>
    <row r="7800" spans="9:11" x14ac:dyDescent="0.35">
      <c r="I7800" t="e">
        <f>IF(J7800="natural gas",VLOOKUP(D7800,'Cross-Page Data'!$I$4:$J$13,2,FALSE),IF(J7800="solar",VLOOKUP('Form 923'!D7800,'Cross-Page Data'!$I$14:$J$117,2,FALSE),J7800))</f>
        <v>#N/A</v>
      </c>
      <c r="J7800" t="e">
        <f>VLOOKUP(E7800,'Cross-Page Data'!$D$4:$F$48,3,FALSE)</f>
        <v>#N/A</v>
      </c>
      <c r="K7800" t="b">
        <f t="shared" si="121"/>
        <v>1</v>
      </c>
    </row>
    <row r="7801" spans="9:11" x14ac:dyDescent="0.35">
      <c r="I7801" t="e">
        <f>IF(J7801="natural gas",VLOOKUP(D7801,'Cross-Page Data'!$I$4:$J$13,2,FALSE),IF(J7801="solar",VLOOKUP('Form 923'!D7801,'Cross-Page Data'!$I$14:$J$117,2,FALSE),J7801))</f>
        <v>#N/A</v>
      </c>
      <c r="J7801" t="e">
        <f>VLOOKUP(E7801,'Cross-Page Data'!$D$4:$F$48,3,FALSE)</f>
        <v>#N/A</v>
      </c>
      <c r="K7801" t="b">
        <f t="shared" si="121"/>
        <v>1</v>
      </c>
    </row>
    <row r="7802" spans="9:11" x14ac:dyDescent="0.35">
      <c r="I7802" t="e">
        <f>IF(J7802="natural gas",VLOOKUP(D7802,'Cross-Page Data'!$I$4:$J$13,2,FALSE),IF(J7802="solar",VLOOKUP('Form 923'!D7802,'Cross-Page Data'!$I$14:$J$117,2,FALSE),J7802))</f>
        <v>#N/A</v>
      </c>
      <c r="J7802" t="e">
        <f>VLOOKUP(E7802,'Cross-Page Data'!$D$4:$F$48,3,FALSE)</f>
        <v>#N/A</v>
      </c>
      <c r="K7802" t="b">
        <f t="shared" si="121"/>
        <v>1</v>
      </c>
    </row>
    <row r="7803" spans="9:11" x14ac:dyDescent="0.35">
      <c r="I7803" t="e">
        <f>IF(J7803="natural gas",VLOOKUP(D7803,'Cross-Page Data'!$I$4:$J$13,2,FALSE),IF(J7803="solar",VLOOKUP('Form 923'!D7803,'Cross-Page Data'!$I$14:$J$117,2,FALSE),J7803))</f>
        <v>#N/A</v>
      </c>
      <c r="J7803" t="e">
        <f>VLOOKUP(E7803,'Cross-Page Data'!$D$4:$F$48,3,FALSE)</f>
        <v>#N/A</v>
      </c>
      <c r="K7803" t="b">
        <f t="shared" si="121"/>
        <v>1</v>
      </c>
    </row>
    <row r="7804" spans="9:11" x14ac:dyDescent="0.35">
      <c r="I7804" t="e">
        <f>IF(J7804="natural gas",VLOOKUP(D7804,'Cross-Page Data'!$I$4:$J$13,2,FALSE),IF(J7804="solar",VLOOKUP('Form 923'!D7804,'Cross-Page Data'!$I$14:$J$117,2,FALSE),J7804))</f>
        <v>#N/A</v>
      </c>
      <c r="J7804" t="e">
        <f>VLOOKUP(E7804,'Cross-Page Data'!$D$4:$F$48,3,FALSE)</f>
        <v>#N/A</v>
      </c>
      <c r="K7804" t="b">
        <f t="shared" si="121"/>
        <v>1</v>
      </c>
    </row>
    <row r="7805" spans="9:11" x14ac:dyDescent="0.35">
      <c r="I7805" t="e">
        <f>IF(J7805="natural gas",VLOOKUP(D7805,'Cross-Page Data'!$I$4:$J$13,2,FALSE),IF(J7805="solar",VLOOKUP('Form 923'!D7805,'Cross-Page Data'!$I$14:$J$117,2,FALSE),J7805))</f>
        <v>#N/A</v>
      </c>
      <c r="J7805" t="e">
        <f>VLOOKUP(E7805,'Cross-Page Data'!$D$4:$F$48,3,FALSE)</f>
        <v>#N/A</v>
      </c>
      <c r="K7805" t="b">
        <f t="shared" si="121"/>
        <v>1</v>
      </c>
    </row>
    <row r="7806" spans="9:11" x14ac:dyDescent="0.35">
      <c r="I7806" t="e">
        <f>IF(J7806="natural gas",VLOOKUP(D7806,'Cross-Page Data'!$I$4:$J$13,2,FALSE),IF(J7806="solar",VLOOKUP('Form 923'!D7806,'Cross-Page Data'!$I$14:$J$117,2,FALSE),J7806))</f>
        <v>#N/A</v>
      </c>
      <c r="J7806" t="e">
        <f>VLOOKUP(E7806,'Cross-Page Data'!$D$4:$F$48,3,FALSE)</f>
        <v>#N/A</v>
      </c>
      <c r="K7806" t="b">
        <f t="shared" si="121"/>
        <v>1</v>
      </c>
    </row>
    <row r="7807" spans="9:11" x14ac:dyDescent="0.35">
      <c r="I7807" t="e">
        <f>IF(J7807="natural gas",VLOOKUP(D7807,'Cross-Page Data'!$I$4:$J$13,2,FALSE),IF(J7807="solar",VLOOKUP('Form 923'!D7807,'Cross-Page Data'!$I$14:$J$117,2,FALSE),J7807))</f>
        <v>#N/A</v>
      </c>
      <c r="J7807" t="e">
        <f>VLOOKUP(E7807,'Cross-Page Data'!$D$4:$F$48,3,FALSE)</f>
        <v>#N/A</v>
      </c>
      <c r="K7807" t="b">
        <f t="shared" si="121"/>
        <v>1</v>
      </c>
    </row>
    <row r="7808" spans="9:11" x14ac:dyDescent="0.35">
      <c r="I7808" t="e">
        <f>IF(J7808="natural gas",VLOOKUP(D7808,'Cross-Page Data'!$I$4:$J$13,2,FALSE),IF(J7808="solar",VLOOKUP('Form 923'!D7808,'Cross-Page Data'!$I$14:$J$117,2,FALSE),J7808))</f>
        <v>#N/A</v>
      </c>
      <c r="J7808" t="e">
        <f>VLOOKUP(E7808,'Cross-Page Data'!$D$4:$F$48,3,FALSE)</f>
        <v>#N/A</v>
      </c>
      <c r="K7808" t="b">
        <f t="shared" si="121"/>
        <v>1</v>
      </c>
    </row>
    <row r="7809" spans="9:11" x14ac:dyDescent="0.35">
      <c r="I7809" t="e">
        <f>IF(J7809="natural gas",VLOOKUP(D7809,'Cross-Page Data'!$I$4:$J$13,2,FALSE),IF(J7809="solar",VLOOKUP('Form 923'!D7809,'Cross-Page Data'!$I$14:$J$117,2,FALSE),J7809))</f>
        <v>#N/A</v>
      </c>
      <c r="J7809" t="e">
        <f>VLOOKUP(E7809,'Cross-Page Data'!$D$4:$F$48,3,FALSE)</f>
        <v>#N/A</v>
      </c>
      <c r="K7809" t="b">
        <f t="shared" si="121"/>
        <v>1</v>
      </c>
    </row>
    <row r="7810" spans="9:11" x14ac:dyDescent="0.35">
      <c r="I7810" t="e">
        <f>IF(J7810="natural gas",VLOOKUP(D7810,'Cross-Page Data'!$I$4:$J$13,2,FALSE),IF(J7810="solar",VLOOKUP('Form 923'!D7810,'Cross-Page Data'!$I$14:$J$117,2,FALSE),J7810))</f>
        <v>#N/A</v>
      </c>
      <c r="J7810" t="e">
        <f>VLOOKUP(E7810,'Cross-Page Data'!$D$4:$F$48,3,FALSE)</f>
        <v>#N/A</v>
      </c>
      <c r="K7810" t="b">
        <f t="shared" si="121"/>
        <v>1</v>
      </c>
    </row>
    <row r="7811" spans="9:11" x14ac:dyDescent="0.35">
      <c r="I7811" t="e">
        <f>IF(J7811="natural gas",VLOOKUP(D7811,'Cross-Page Data'!$I$4:$J$13,2,FALSE),IF(J7811="solar",VLOOKUP('Form 923'!D7811,'Cross-Page Data'!$I$14:$J$117,2,FALSE),J7811))</f>
        <v>#N/A</v>
      </c>
      <c r="J7811" t="e">
        <f>VLOOKUP(E7811,'Cross-Page Data'!$D$4:$F$48,3,FALSE)</f>
        <v>#N/A</v>
      </c>
      <c r="K7811" t="b">
        <f t="shared" si="121"/>
        <v>1</v>
      </c>
    </row>
    <row r="7812" spans="9:11" x14ac:dyDescent="0.35">
      <c r="I7812" t="e">
        <f>IF(J7812="natural gas",VLOOKUP(D7812,'Cross-Page Data'!$I$4:$J$13,2,FALSE),IF(J7812="solar",VLOOKUP('Form 923'!D7812,'Cross-Page Data'!$I$14:$J$117,2,FALSE),J7812))</f>
        <v>#N/A</v>
      </c>
      <c r="J7812" t="e">
        <f>VLOOKUP(E7812,'Cross-Page Data'!$D$4:$F$48,3,FALSE)</f>
        <v>#N/A</v>
      </c>
      <c r="K7812" t="b">
        <f t="shared" si="121"/>
        <v>1</v>
      </c>
    </row>
    <row r="7813" spans="9:11" x14ac:dyDescent="0.35">
      <c r="I7813" t="e">
        <f>IF(J7813="natural gas",VLOOKUP(D7813,'Cross-Page Data'!$I$4:$J$13,2,FALSE),IF(J7813="solar",VLOOKUP('Form 923'!D7813,'Cross-Page Data'!$I$14:$J$117,2,FALSE),J7813))</f>
        <v>#N/A</v>
      </c>
      <c r="J7813" t="e">
        <f>VLOOKUP(E7813,'Cross-Page Data'!$D$4:$F$48,3,FALSE)</f>
        <v>#N/A</v>
      </c>
      <c r="K7813" t="b">
        <f t="shared" si="121"/>
        <v>1</v>
      </c>
    </row>
    <row r="7814" spans="9:11" x14ac:dyDescent="0.35">
      <c r="I7814" t="e">
        <f>IF(J7814="natural gas",VLOOKUP(D7814,'Cross-Page Data'!$I$4:$J$13,2,FALSE),IF(J7814="solar",VLOOKUP('Form 923'!D7814,'Cross-Page Data'!$I$14:$J$117,2,FALSE),J7814))</f>
        <v>#N/A</v>
      </c>
      <c r="J7814" t="e">
        <f>VLOOKUP(E7814,'Cross-Page Data'!$D$4:$F$48,3,FALSE)</f>
        <v>#N/A</v>
      </c>
      <c r="K7814" t="b">
        <f t="shared" si="121"/>
        <v>1</v>
      </c>
    </row>
    <row r="7815" spans="9:11" x14ac:dyDescent="0.3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35">
      <c r="I7816" t="e">
        <f>IF(J7816="natural gas",VLOOKUP(D7816,'Cross-Page Data'!$I$4:$J$13,2,FALSE),IF(J7816="solar",VLOOKUP('Form 923'!D7816,'Cross-Page Data'!$I$14:$J$117,2,FALSE),J7816))</f>
        <v>#N/A</v>
      </c>
      <c r="J7816" t="e">
        <f>VLOOKUP(E7816,'Cross-Page Data'!$D$4:$F$48,3,FALSE)</f>
        <v>#N/A</v>
      </c>
      <c r="K7816" t="b">
        <f t="shared" si="122"/>
        <v>1</v>
      </c>
    </row>
    <row r="7817" spans="9:11" x14ac:dyDescent="0.35">
      <c r="I7817" t="e">
        <f>IF(J7817="natural gas",VLOOKUP(D7817,'Cross-Page Data'!$I$4:$J$13,2,FALSE),IF(J7817="solar",VLOOKUP('Form 923'!D7817,'Cross-Page Data'!$I$14:$J$117,2,FALSE),J7817))</f>
        <v>#N/A</v>
      </c>
      <c r="J7817" t="e">
        <f>VLOOKUP(E7817,'Cross-Page Data'!$D$4:$F$48,3,FALSE)</f>
        <v>#N/A</v>
      </c>
      <c r="K7817" t="b">
        <f t="shared" si="122"/>
        <v>1</v>
      </c>
    </row>
    <row r="7818" spans="9:11" x14ac:dyDescent="0.35">
      <c r="I7818" t="e">
        <f>IF(J7818="natural gas",VLOOKUP(D7818,'Cross-Page Data'!$I$4:$J$13,2,FALSE),IF(J7818="solar",VLOOKUP('Form 923'!D7818,'Cross-Page Data'!$I$14:$J$117,2,FALSE),J7818))</f>
        <v>#N/A</v>
      </c>
      <c r="J7818" t="e">
        <f>VLOOKUP(E7818,'Cross-Page Data'!$D$4:$F$48,3,FALSE)</f>
        <v>#N/A</v>
      </c>
      <c r="K7818" t="b">
        <f t="shared" si="122"/>
        <v>1</v>
      </c>
    </row>
    <row r="7819" spans="9:11" x14ac:dyDescent="0.35">
      <c r="I7819" t="e">
        <f>IF(J7819="natural gas",VLOOKUP(D7819,'Cross-Page Data'!$I$4:$J$13,2,FALSE),IF(J7819="solar",VLOOKUP('Form 923'!D7819,'Cross-Page Data'!$I$14:$J$117,2,FALSE),J7819))</f>
        <v>#N/A</v>
      </c>
      <c r="J7819" t="e">
        <f>VLOOKUP(E7819,'Cross-Page Data'!$D$4:$F$48,3,FALSE)</f>
        <v>#N/A</v>
      </c>
      <c r="K7819" t="b">
        <f t="shared" si="122"/>
        <v>1</v>
      </c>
    </row>
    <row r="7820" spans="9:11" x14ac:dyDescent="0.35">
      <c r="I7820" t="e">
        <f>IF(J7820="natural gas",VLOOKUP(D7820,'Cross-Page Data'!$I$4:$J$13,2,FALSE),IF(J7820="solar",VLOOKUP('Form 923'!D7820,'Cross-Page Data'!$I$14:$J$117,2,FALSE),J7820))</f>
        <v>#N/A</v>
      </c>
      <c r="J7820" t="e">
        <f>VLOOKUP(E7820,'Cross-Page Data'!$D$4:$F$48,3,FALSE)</f>
        <v>#N/A</v>
      </c>
      <c r="K7820" t="b">
        <f t="shared" si="122"/>
        <v>1</v>
      </c>
    </row>
    <row r="7821" spans="9:11" x14ac:dyDescent="0.35">
      <c r="I7821" t="e">
        <f>IF(J7821="natural gas",VLOOKUP(D7821,'Cross-Page Data'!$I$4:$J$13,2,FALSE),IF(J7821="solar",VLOOKUP('Form 923'!D7821,'Cross-Page Data'!$I$14:$J$117,2,FALSE),J7821))</f>
        <v>#N/A</v>
      </c>
      <c r="J7821" t="e">
        <f>VLOOKUP(E7821,'Cross-Page Data'!$D$4:$F$48,3,FALSE)</f>
        <v>#N/A</v>
      </c>
      <c r="K7821" t="b">
        <f t="shared" si="122"/>
        <v>1</v>
      </c>
    </row>
    <row r="7822" spans="9:11" x14ac:dyDescent="0.35">
      <c r="I7822" t="e">
        <f>IF(J7822="natural gas",VLOOKUP(D7822,'Cross-Page Data'!$I$4:$J$13,2,FALSE),IF(J7822="solar",VLOOKUP('Form 923'!D7822,'Cross-Page Data'!$I$14:$J$117,2,FALSE),J7822))</f>
        <v>#N/A</v>
      </c>
      <c r="J7822" t="e">
        <f>VLOOKUP(E7822,'Cross-Page Data'!$D$4:$F$48,3,FALSE)</f>
        <v>#N/A</v>
      </c>
      <c r="K7822" t="b">
        <f t="shared" si="122"/>
        <v>1</v>
      </c>
    </row>
    <row r="7823" spans="9:11" x14ac:dyDescent="0.35">
      <c r="I7823" t="e">
        <f>IF(J7823="natural gas",VLOOKUP(D7823,'Cross-Page Data'!$I$4:$J$13,2,FALSE),IF(J7823="solar",VLOOKUP('Form 923'!D7823,'Cross-Page Data'!$I$14:$J$117,2,FALSE),J7823))</f>
        <v>#N/A</v>
      </c>
      <c r="J7823" t="e">
        <f>VLOOKUP(E7823,'Cross-Page Data'!$D$4:$F$48,3,FALSE)</f>
        <v>#N/A</v>
      </c>
      <c r="K7823" t="b">
        <f t="shared" si="122"/>
        <v>1</v>
      </c>
    </row>
    <row r="7824" spans="9:11" x14ac:dyDescent="0.35">
      <c r="I7824" t="e">
        <f>IF(J7824="natural gas",VLOOKUP(D7824,'Cross-Page Data'!$I$4:$J$13,2,FALSE),IF(J7824="solar",VLOOKUP('Form 923'!D7824,'Cross-Page Data'!$I$14:$J$117,2,FALSE),J7824))</f>
        <v>#N/A</v>
      </c>
      <c r="J7824" t="e">
        <f>VLOOKUP(E7824,'Cross-Page Data'!$D$4:$F$48,3,FALSE)</f>
        <v>#N/A</v>
      </c>
      <c r="K7824" t="b">
        <f t="shared" si="122"/>
        <v>1</v>
      </c>
    </row>
    <row r="7825" spans="9:11" x14ac:dyDescent="0.35">
      <c r="I7825" t="e">
        <f>IF(J7825="natural gas",VLOOKUP(D7825,'Cross-Page Data'!$I$4:$J$13,2,FALSE),IF(J7825="solar",VLOOKUP('Form 923'!D7825,'Cross-Page Data'!$I$14:$J$117,2,FALSE),J7825))</f>
        <v>#N/A</v>
      </c>
      <c r="J7825" t="e">
        <f>VLOOKUP(E7825,'Cross-Page Data'!$D$4:$F$48,3,FALSE)</f>
        <v>#N/A</v>
      </c>
      <c r="K7825" t="b">
        <f t="shared" si="122"/>
        <v>1</v>
      </c>
    </row>
    <row r="7826" spans="9:11" x14ac:dyDescent="0.35">
      <c r="I7826" t="e">
        <f>IF(J7826="natural gas",VLOOKUP(D7826,'Cross-Page Data'!$I$4:$J$13,2,FALSE),IF(J7826="solar",VLOOKUP('Form 923'!D7826,'Cross-Page Data'!$I$14:$J$117,2,FALSE),J7826))</f>
        <v>#N/A</v>
      </c>
      <c r="J7826" t="e">
        <f>VLOOKUP(E7826,'Cross-Page Data'!$D$4:$F$48,3,FALSE)</f>
        <v>#N/A</v>
      </c>
      <c r="K7826" t="b">
        <f t="shared" si="122"/>
        <v>1</v>
      </c>
    </row>
    <row r="7827" spans="9:11" x14ac:dyDescent="0.35">
      <c r="I7827" t="e">
        <f>IF(J7827="natural gas",VLOOKUP(D7827,'Cross-Page Data'!$I$4:$J$13,2,FALSE),IF(J7827="solar",VLOOKUP('Form 923'!D7827,'Cross-Page Data'!$I$14:$J$117,2,FALSE),J7827))</f>
        <v>#N/A</v>
      </c>
      <c r="J7827" t="e">
        <f>VLOOKUP(E7827,'Cross-Page Data'!$D$4:$F$48,3,FALSE)</f>
        <v>#N/A</v>
      </c>
      <c r="K7827" t="b">
        <f t="shared" si="122"/>
        <v>1</v>
      </c>
    </row>
    <row r="7828" spans="9:11" x14ac:dyDescent="0.35">
      <c r="I7828" t="e">
        <f>IF(J7828="natural gas",VLOOKUP(D7828,'Cross-Page Data'!$I$4:$J$13,2,FALSE),IF(J7828="solar",VLOOKUP('Form 923'!D7828,'Cross-Page Data'!$I$14:$J$117,2,FALSE),J7828))</f>
        <v>#N/A</v>
      </c>
      <c r="J7828" t="e">
        <f>VLOOKUP(E7828,'Cross-Page Data'!$D$4:$F$48,3,FALSE)</f>
        <v>#N/A</v>
      </c>
      <c r="K7828" t="b">
        <f t="shared" si="122"/>
        <v>1</v>
      </c>
    </row>
    <row r="7829" spans="9:11" x14ac:dyDescent="0.35">
      <c r="I7829" t="e">
        <f>IF(J7829="natural gas",VLOOKUP(D7829,'Cross-Page Data'!$I$4:$J$13,2,FALSE),IF(J7829="solar",VLOOKUP('Form 923'!D7829,'Cross-Page Data'!$I$14:$J$117,2,FALSE),J7829))</f>
        <v>#N/A</v>
      </c>
      <c r="J7829" t="e">
        <f>VLOOKUP(E7829,'Cross-Page Data'!$D$4:$F$48,3,FALSE)</f>
        <v>#N/A</v>
      </c>
      <c r="K7829" t="b">
        <f t="shared" si="122"/>
        <v>1</v>
      </c>
    </row>
    <row r="7830" spans="9:11" x14ac:dyDescent="0.35">
      <c r="I7830" t="e">
        <f>IF(J7830="natural gas",VLOOKUP(D7830,'Cross-Page Data'!$I$4:$J$13,2,FALSE),IF(J7830="solar",VLOOKUP('Form 923'!D7830,'Cross-Page Data'!$I$14:$J$117,2,FALSE),J7830))</f>
        <v>#N/A</v>
      </c>
      <c r="J7830" t="e">
        <f>VLOOKUP(E7830,'Cross-Page Data'!$D$4:$F$48,3,FALSE)</f>
        <v>#N/A</v>
      </c>
      <c r="K7830" t="b">
        <f t="shared" si="122"/>
        <v>1</v>
      </c>
    </row>
    <row r="7831" spans="9:11" x14ac:dyDescent="0.35">
      <c r="I7831" t="e">
        <f>IF(J7831="natural gas",VLOOKUP(D7831,'Cross-Page Data'!$I$4:$J$13,2,FALSE),IF(J7831="solar",VLOOKUP('Form 923'!D7831,'Cross-Page Data'!$I$14:$J$117,2,FALSE),J7831))</f>
        <v>#N/A</v>
      </c>
      <c r="J7831" t="e">
        <f>VLOOKUP(E7831,'Cross-Page Data'!$D$4:$F$48,3,FALSE)</f>
        <v>#N/A</v>
      </c>
      <c r="K7831" t="b">
        <f t="shared" si="122"/>
        <v>1</v>
      </c>
    </row>
    <row r="7832" spans="9:11" x14ac:dyDescent="0.35">
      <c r="I7832" t="e">
        <f>IF(J7832="natural gas",VLOOKUP(D7832,'Cross-Page Data'!$I$4:$J$13,2,FALSE),IF(J7832="solar",VLOOKUP('Form 923'!D7832,'Cross-Page Data'!$I$14:$J$117,2,FALSE),J7832))</f>
        <v>#N/A</v>
      </c>
      <c r="J7832" t="e">
        <f>VLOOKUP(E7832,'Cross-Page Data'!$D$4:$F$48,3,FALSE)</f>
        <v>#N/A</v>
      </c>
      <c r="K7832" t="b">
        <f t="shared" si="122"/>
        <v>1</v>
      </c>
    </row>
    <row r="7833" spans="9:11" x14ac:dyDescent="0.35">
      <c r="I7833" t="e">
        <f>IF(J7833="natural gas",VLOOKUP(D7833,'Cross-Page Data'!$I$4:$J$13,2,FALSE),IF(J7833="solar",VLOOKUP('Form 923'!D7833,'Cross-Page Data'!$I$14:$J$117,2,FALSE),J7833))</f>
        <v>#N/A</v>
      </c>
      <c r="J7833" t="e">
        <f>VLOOKUP(E7833,'Cross-Page Data'!$D$4:$F$48,3,FALSE)</f>
        <v>#N/A</v>
      </c>
      <c r="K7833" t="b">
        <f t="shared" si="122"/>
        <v>1</v>
      </c>
    </row>
    <row r="7834" spans="9:11" x14ac:dyDescent="0.35">
      <c r="I7834" t="e">
        <f>IF(J7834="natural gas",VLOOKUP(D7834,'Cross-Page Data'!$I$4:$J$13,2,FALSE),IF(J7834="solar",VLOOKUP('Form 923'!D7834,'Cross-Page Data'!$I$14:$J$117,2,FALSE),J7834))</f>
        <v>#N/A</v>
      </c>
      <c r="J7834" t="e">
        <f>VLOOKUP(E7834,'Cross-Page Data'!$D$4:$F$48,3,FALSE)</f>
        <v>#N/A</v>
      </c>
      <c r="K7834" t="b">
        <f t="shared" si="122"/>
        <v>1</v>
      </c>
    </row>
    <row r="7835" spans="9:11" x14ac:dyDescent="0.35">
      <c r="I7835" t="e">
        <f>IF(J7835="natural gas",VLOOKUP(D7835,'Cross-Page Data'!$I$4:$J$13,2,FALSE),IF(J7835="solar",VLOOKUP('Form 923'!D7835,'Cross-Page Data'!$I$14:$J$117,2,FALSE),J7835))</f>
        <v>#N/A</v>
      </c>
      <c r="J7835" t="e">
        <f>VLOOKUP(E7835,'Cross-Page Data'!$D$4:$F$48,3,FALSE)</f>
        <v>#N/A</v>
      </c>
      <c r="K7835" t="b">
        <f t="shared" si="122"/>
        <v>1</v>
      </c>
    </row>
    <row r="7836" spans="9:11" x14ac:dyDescent="0.35">
      <c r="I7836" t="e">
        <f>IF(J7836="natural gas",VLOOKUP(D7836,'Cross-Page Data'!$I$4:$J$13,2,FALSE),IF(J7836="solar",VLOOKUP('Form 923'!D7836,'Cross-Page Data'!$I$14:$J$117,2,FALSE),J7836))</f>
        <v>#N/A</v>
      </c>
      <c r="J7836" t="e">
        <f>VLOOKUP(E7836,'Cross-Page Data'!$D$4:$F$48,3,FALSE)</f>
        <v>#N/A</v>
      </c>
      <c r="K7836" t="b">
        <f t="shared" si="122"/>
        <v>1</v>
      </c>
    </row>
    <row r="7837" spans="9:11" x14ac:dyDescent="0.35">
      <c r="I7837" t="e">
        <f>IF(J7837="natural gas",VLOOKUP(D7837,'Cross-Page Data'!$I$4:$J$13,2,FALSE),IF(J7837="solar",VLOOKUP('Form 923'!D7837,'Cross-Page Data'!$I$14:$J$117,2,FALSE),J7837))</f>
        <v>#N/A</v>
      </c>
      <c r="J7837" t="e">
        <f>VLOOKUP(E7837,'Cross-Page Data'!$D$4:$F$48,3,FALSE)</f>
        <v>#N/A</v>
      </c>
      <c r="K7837" t="b">
        <f t="shared" si="122"/>
        <v>1</v>
      </c>
    </row>
    <row r="7838" spans="9:11" x14ac:dyDescent="0.35">
      <c r="I7838" t="e">
        <f>IF(J7838="natural gas",VLOOKUP(D7838,'Cross-Page Data'!$I$4:$J$13,2,FALSE),IF(J7838="solar",VLOOKUP('Form 923'!D7838,'Cross-Page Data'!$I$14:$J$117,2,FALSE),J7838))</f>
        <v>#N/A</v>
      </c>
      <c r="J7838" t="e">
        <f>VLOOKUP(E7838,'Cross-Page Data'!$D$4:$F$48,3,FALSE)</f>
        <v>#N/A</v>
      </c>
      <c r="K7838" t="b">
        <f t="shared" si="122"/>
        <v>1</v>
      </c>
    </row>
    <row r="7839" spans="9:11" x14ac:dyDescent="0.35">
      <c r="I7839" t="e">
        <f>IF(J7839="natural gas",VLOOKUP(D7839,'Cross-Page Data'!$I$4:$J$13,2,FALSE),IF(J7839="solar",VLOOKUP('Form 923'!D7839,'Cross-Page Data'!$I$14:$J$117,2,FALSE),J7839))</f>
        <v>#N/A</v>
      </c>
      <c r="J7839" t="e">
        <f>VLOOKUP(E7839,'Cross-Page Data'!$D$4:$F$48,3,FALSE)</f>
        <v>#N/A</v>
      </c>
      <c r="K7839" t="b">
        <f t="shared" si="122"/>
        <v>1</v>
      </c>
    </row>
    <row r="7840" spans="9:11" x14ac:dyDescent="0.35">
      <c r="I7840" t="e">
        <f>IF(J7840="natural gas",VLOOKUP(D7840,'Cross-Page Data'!$I$4:$J$13,2,FALSE),IF(J7840="solar",VLOOKUP('Form 923'!D7840,'Cross-Page Data'!$I$14:$J$117,2,FALSE),J7840))</f>
        <v>#N/A</v>
      </c>
      <c r="J7840" t="e">
        <f>VLOOKUP(E7840,'Cross-Page Data'!$D$4:$F$48,3,FALSE)</f>
        <v>#N/A</v>
      </c>
      <c r="K7840" t="b">
        <f t="shared" si="122"/>
        <v>1</v>
      </c>
    </row>
    <row r="7841" spans="9:11" x14ac:dyDescent="0.35">
      <c r="I7841" t="e">
        <f>IF(J7841="natural gas",VLOOKUP(D7841,'Cross-Page Data'!$I$4:$J$13,2,FALSE),IF(J7841="solar",VLOOKUP('Form 923'!D7841,'Cross-Page Data'!$I$14:$J$117,2,FALSE),J7841))</f>
        <v>#N/A</v>
      </c>
      <c r="J7841" t="e">
        <f>VLOOKUP(E7841,'Cross-Page Data'!$D$4:$F$48,3,FALSE)</f>
        <v>#N/A</v>
      </c>
      <c r="K7841" t="b">
        <f t="shared" si="122"/>
        <v>1</v>
      </c>
    </row>
    <row r="7842" spans="9:11" x14ac:dyDescent="0.35">
      <c r="I7842" t="e">
        <f>IF(J7842="natural gas",VLOOKUP(D7842,'Cross-Page Data'!$I$4:$J$13,2,FALSE),IF(J7842="solar",VLOOKUP('Form 923'!D7842,'Cross-Page Data'!$I$14:$J$117,2,FALSE),J7842))</f>
        <v>#N/A</v>
      </c>
      <c r="J7842" t="e">
        <f>VLOOKUP(E7842,'Cross-Page Data'!$D$4:$F$48,3,FALSE)</f>
        <v>#N/A</v>
      </c>
      <c r="K7842" t="b">
        <f t="shared" si="122"/>
        <v>1</v>
      </c>
    </row>
    <row r="7843" spans="9:11" x14ac:dyDescent="0.35">
      <c r="I7843" t="e">
        <f>IF(J7843="natural gas",VLOOKUP(D7843,'Cross-Page Data'!$I$4:$J$13,2,FALSE),IF(J7843="solar",VLOOKUP('Form 923'!D7843,'Cross-Page Data'!$I$14:$J$117,2,FALSE),J7843))</f>
        <v>#N/A</v>
      </c>
      <c r="J7843" t="e">
        <f>VLOOKUP(E7843,'Cross-Page Data'!$D$4:$F$48,3,FALSE)</f>
        <v>#N/A</v>
      </c>
      <c r="K7843" t="b">
        <f t="shared" si="122"/>
        <v>1</v>
      </c>
    </row>
    <row r="7844" spans="9:11" x14ac:dyDescent="0.35">
      <c r="I7844" t="e">
        <f>IF(J7844="natural gas",VLOOKUP(D7844,'Cross-Page Data'!$I$4:$J$13,2,FALSE),IF(J7844="solar",VLOOKUP('Form 923'!D7844,'Cross-Page Data'!$I$14:$J$117,2,FALSE),J7844))</f>
        <v>#N/A</v>
      </c>
      <c r="J7844" t="e">
        <f>VLOOKUP(E7844,'Cross-Page Data'!$D$4:$F$48,3,FALSE)</f>
        <v>#N/A</v>
      </c>
      <c r="K7844" t="b">
        <f t="shared" si="122"/>
        <v>1</v>
      </c>
    </row>
    <row r="7845" spans="9:11" x14ac:dyDescent="0.35">
      <c r="I7845" t="e">
        <f>IF(J7845="natural gas",VLOOKUP(D7845,'Cross-Page Data'!$I$4:$J$13,2,FALSE),IF(J7845="solar",VLOOKUP('Form 923'!D7845,'Cross-Page Data'!$I$14:$J$117,2,FALSE),J7845))</f>
        <v>#N/A</v>
      </c>
      <c r="J7845" t="e">
        <f>VLOOKUP(E7845,'Cross-Page Data'!$D$4:$F$48,3,FALSE)</f>
        <v>#N/A</v>
      </c>
      <c r="K7845" t="b">
        <f t="shared" si="122"/>
        <v>1</v>
      </c>
    </row>
    <row r="7846" spans="9:11" x14ac:dyDescent="0.35">
      <c r="I7846" t="e">
        <f>IF(J7846="natural gas",VLOOKUP(D7846,'Cross-Page Data'!$I$4:$J$13,2,FALSE),IF(J7846="solar",VLOOKUP('Form 923'!D7846,'Cross-Page Data'!$I$14:$J$117,2,FALSE),J7846))</f>
        <v>#N/A</v>
      </c>
      <c r="J7846" t="e">
        <f>VLOOKUP(E7846,'Cross-Page Data'!$D$4:$F$48,3,FALSE)</f>
        <v>#N/A</v>
      </c>
      <c r="K7846" t="b">
        <f t="shared" si="122"/>
        <v>1</v>
      </c>
    </row>
    <row r="7847" spans="9:11" x14ac:dyDescent="0.35">
      <c r="I7847" t="e">
        <f>IF(J7847="natural gas",VLOOKUP(D7847,'Cross-Page Data'!$I$4:$J$13,2,FALSE),IF(J7847="solar",VLOOKUP('Form 923'!D7847,'Cross-Page Data'!$I$14:$J$117,2,FALSE),J7847))</f>
        <v>#N/A</v>
      </c>
      <c r="J7847" t="e">
        <f>VLOOKUP(E7847,'Cross-Page Data'!$D$4:$F$48,3,FALSE)</f>
        <v>#N/A</v>
      </c>
      <c r="K7847" t="b">
        <f t="shared" si="122"/>
        <v>1</v>
      </c>
    </row>
    <row r="7848" spans="9:11" x14ac:dyDescent="0.35">
      <c r="I7848" t="e">
        <f>IF(J7848="natural gas",VLOOKUP(D7848,'Cross-Page Data'!$I$4:$J$13,2,FALSE),IF(J7848="solar",VLOOKUP('Form 923'!D7848,'Cross-Page Data'!$I$14:$J$117,2,FALSE),J7848))</f>
        <v>#N/A</v>
      </c>
      <c r="J7848" t="e">
        <f>VLOOKUP(E7848,'Cross-Page Data'!$D$4:$F$48,3,FALSE)</f>
        <v>#N/A</v>
      </c>
      <c r="K7848" t="b">
        <f t="shared" si="122"/>
        <v>1</v>
      </c>
    </row>
    <row r="7849" spans="9:11" x14ac:dyDescent="0.35">
      <c r="I7849" t="e">
        <f>IF(J7849="natural gas",VLOOKUP(D7849,'Cross-Page Data'!$I$4:$J$13,2,FALSE),IF(J7849="solar",VLOOKUP('Form 923'!D7849,'Cross-Page Data'!$I$14:$J$117,2,FALSE),J7849))</f>
        <v>#N/A</v>
      </c>
      <c r="J7849" t="e">
        <f>VLOOKUP(E7849,'Cross-Page Data'!$D$4:$F$48,3,FALSE)</f>
        <v>#N/A</v>
      </c>
      <c r="K7849" t="b">
        <f t="shared" si="122"/>
        <v>1</v>
      </c>
    </row>
    <row r="7850" spans="9:11" x14ac:dyDescent="0.35">
      <c r="I7850" t="e">
        <f>IF(J7850="natural gas",VLOOKUP(D7850,'Cross-Page Data'!$I$4:$J$13,2,FALSE),IF(J7850="solar",VLOOKUP('Form 923'!D7850,'Cross-Page Data'!$I$14:$J$117,2,FALSE),J7850))</f>
        <v>#N/A</v>
      </c>
      <c r="J7850" t="e">
        <f>VLOOKUP(E7850,'Cross-Page Data'!$D$4:$F$48,3,FALSE)</f>
        <v>#N/A</v>
      </c>
      <c r="K7850" t="b">
        <f t="shared" si="122"/>
        <v>1</v>
      </c>
    </row>
    <row r="7851" spans="9:11" x14ac:dyDescent="0.35">
      <c r="I7851" t="e">
        <f>IF(J7851="natural gas",VLOOKUP(D7851,'Cross-Page Data'!$I$4:$J$13,2,FALSE),IF(J7851="solar",VLOOKUP('Form 923'!D7851,'Cross-Page Data'!$I$14:$J$117,2,FALSE),J7851))</f>
        <v>#N/A</v>
      </c>
      <c r="J7851" t="e">
        <f>VLOOKUP(E7851,'Cross-Page Data'!$D$4:$F$48,3,FALSE)</f>
        <v>#N/A</v>
      </c>
      <c r="K7851" t="b">
        <f t="shared" si="122"/>
        <v>1</v>
      </c>
    </row>
    <row r="7852" spans="9:11" x14ac:dyDescent="0.35">
      <c r="I7852" t="e">
        <f>IF(J7852="natural gas",VLOOKUP(D7852,'Cross-Page Data'!$I$4:$J$13,2,FALSE),IF(J7852="solar",VLOOKUP('Form 923'!D7852,'Cross-Page Data'!$I$14:$J$117,2,FALSE),J7852))</f>
        <v>#N/A</v>
      </c>
      <c r="J7852" t="e">
        <f>VLOOKUP(E7852,'Cross-Page Data'!$D$4:$F$48,3,FALSE)</f>
        <v>#N/A</v>
      </c>
      <c r="K7852" t="b">
        <f t="shared" si="122"/>
        <v>1</v>
      </c>
    </row>
    <row r="7853" spans="9:11" x14ac:dyDescent="0.35">
      <c r="I7853" t="e">
        <f>IF(J7853="natural gas",VLOOKUP(D7853,'Cross-Page Data'!$I$4:$J$13,2,FALSE),IF(J7853="solar",VLOOKUP('Form 923'!D7853,'Cross-Page Data'!$I$14:$J$117,2,FALSE),J7853))</f>
        <v>#N/A</v>
      </c>
      <c r="J7853" t="e">
        <f>VLOOKUP(E7853,'Cross-Page Data'!$D$4:$F$48,3,FALSE)</f>
        <v>#N/A</v>
      </c>
      <c r="K7853" t="b">
        <f t="shared" si="122"/>
        <v>1</v>
      </c>
    </row>
    <row r="7854" spans="9:11" x14ac:dyDescent="0.35">
      <c r="I7854" t="e">
        <f>IF(J7854="natural gas",VLOOKUP(D7854,'Cross-Page Data'!$I$4:$J$13,2,FALSE),IF(J7854="solar",VLOOKUP('Form 923'!D7854,'Cross-Page Data'!$I$14:$J$117,2,FALSE),J7854))</f>
        <v>#N/A</v>
      </c>
      <c r="J7854" t="e">
        <f>VLOOKUP(E7854,'Cross-Page Data'!$D$4:$F$48,3,FALSE)</f>
        <v>#N/A</v>
      </c>
      <c r="K7854" t="b">
        <f t="shared" si="122"/>
        <v>1</v>
      </c>
    </row>
    <row r="7855" spans="9:11" x14ac:dyDescent="0.35">
      <c r="I7855" t="e">
        <f>IF(J7855="natural gas",VLOOKUP(D7855,'Cross-Page Data'!$I$4:$J$13,2,FALSE),IF(J7855="solar",VLOOKUP('Form 923'!D7855,'Cross-Page Data'!$I$14:$J$117,2,FALSE),J7855))</f>
        <v>#N/A</v>
      </c>
      <c r="J7855" t="e">
        <f>VLOOKUP(E7855,'Cross-Page Data'!$D$4:$F$48,3,FALSE)</f>
        <v>#N/A</v>
      </c>
      <c r="K7855" t="b">
        <f t="shared" si="122"/>
        <v>1</v>
      </c>
    </row>
    <row r="7856" spans="9:11" x14ac:dyDescent="0.35">
      <c r="I7856" t="e">
        <f>IF(J7856="natural gas",VLOOKUP(D7856,'Cross-Page Data'!$I$4:$J$13,2,FALSE),IF(J7856="solar",VLOOKUP('Form 923'!D7856,'Cross-Page Data'!$I$14:$J$117,2,FALSE),J7856))</f>
        <v>#N/A</v>
      </c>
      <c r="J7856" t="e">
        <f>VLOOKUP(E7856,'Cross-Page Data'!$D$4:$F$48,3,FALSE)</f>
        <v>#N/A</v>
      </c>
      <c r="K7856" t="b">
        <f t="shared" si="122"/>
        <v>1</v>
      </c>
    </row>
    <row r="7857" spans="9:11" x14ac:dyDescent="0.35">
      <c r="I7857" t="e">
        <f>IF(J7857="natural gas",VLOOKUP(D7857,'Cross-Page Data'!$I$4:$J$13,2,FALSE),IF(J7857="solar",VLOOKUP('Form 923'!D7857,'Cross-Page Data'!$I$14:$J$117,2,FALSE),J7857))</f>
        <v>#N/A</v>
      </c>
      <c r="J7857" t="e">
        <f>VLOOKUP(E7857,'Cross-Page Data'!$D$4:$F$48,3,FALSE)</f>
        <v>#N/A</v>
      </c>
      <c r="K7857" t="b">
        <f t="shared" si="122"/>
        <v>1</v>
      </c>
    </row>
    <row r="7858" spans="9:11" x14ac:dyDescent="0.35">
      <c r="I7858" t="e">
        <f>IF(J7858="natural gas",VLOOKUP(D7858,'Cross-Page Data'!$I$4:$J$13,2,FALSE),IF(J7858="solar",VLOOKUP('Form 923'!D7858,'Cross-Page Data'!$I$14:$J$117,2,FALSE),J7858))</f>
        <v>#N/A</v>
      </c>
      <c r="J7858" t="e">
        <f>VLOOKUP(E7858,'Cross-Page Data'!$D$4:$F$48,3,FALSE)</f>
        <v>#N/A</v>
      </c>
      <c r="K7858" t="b">
        <f t="shared" si="122"/>
        <v>1</v>
      </c>
    </row>
    <row r="7859" spans="9:11" x14ac:dyDescent="0.35">
      <c r="I7859" t="e">
        <f>IF(J7859="natural gas",VLOOKUP(D7859,'Cross-Page Data'!$I$4:$J$13,2,FALSE),IF(J7859="solar",VLOOKUP('Form 923'!D7859,'Cross-Page Data'!$I$14:$J$117,2,FALSE),J7859))</f>
        <v>#N/A</v>
      </c>
      <c r="J7859" t="e">
        <f>VLOOKUP(E7859,'Cross-Page Data'!$D$4:$F$48,3,FALSE)</f>
        <v>#N/A</v>
      </c>
      <c r="K7859" t="b">
        <f t="shared" si="122"/>
        <v>1</v>
      </c>
    </row>
    <row r="7860" spans="9:11" x14ac:dyDescent="0.35">
      <c r="I7860" t="e">
        <f>IF(J7860="natural gas",VLOOKUP(D7860,'Cross-Page Data'!$I$4:$J$13,2,FALSE),IF(J7860="solar",VLOOKUP('Form 923'!D7860,'Cross-Page Data'!$I$14:$J$117,2,FALSE),J7860))</f>
        <v>#N/A</v>
      </c>
      <c r="J7860" t="e">
        <f>VLOOKUP(E7860,'Cross-Page Data'!$D$4:$F$48,3,FALSE)</f>
        <v>#N/A</v>
      </c>
      <c r="K7860" t="b">
        <f t="shared" si="122"/>
        <v>1</v>
      </c>
    </row>
    <row r="7861" spans="9:11" x14ac:dyDescent="0.35">
      <c r="I7861" t="e">
        <f>IF(J7861="natural gas",VLOOKUP(D7861,'Cross-Page Data'!$I$4:$J$13,2,FALSE),IF(J7861="solar",VLOOKUP('Form 923'!D7861,'Cross-Page Data'!$I$14:$J$117,2,FALSE),J7861))</f>
        <v>#N/A</v>
      </c>
      <c r="J7861" t="e">
        <f>VLOOKUP(E7861,'Cross-Page Data'!$D$4:$F$48,3,FALSE)</f>
        <v>#N/A</v>
      </c>
      <c r="K7861" t="b">
        <f t="shared" si="122"/>
        <v>1</v>
      </c>
    </row>
    <row r="7862" spans="9:11" x14ac:dyDescent="0.35">
      <c r="I7862" t="e">
        <f>IF(J7862="natural gas",VLOOKUP(D7862,'Cross-Page Data'!$I$4:$J$13,2,FALSE),IF(J7862="solar",VLOOKUP('Form 923'!D7862,'Cross-Page Data'!$I$14:$J$117,2,FALSE),J7862))</f>
        <v>#N/A</v>
      </c>
      <c r="J7862" t="e">
        <f>VLOOKUP(E7862,'Cross-Page Data'!$D$4:$F$48,3,FALSE)</f>
        <v>#N/A</v>
      </c>
      <c r="K7862" t="b">
        <f t="shared" si="122"/>
        <v>1</v>
      </c>
    </row>
    <row r="7863" spans="9:11" x14ac:dyDescent="0.35">
      <c r="I7863" t="e">
        <f>IF(J7863="natural gas",VLOOKUP(D7863,'Cross-Page Data'!$I$4:$J$13,2,FALSE),IF(J7863="solar",VLOOKUP('Form 923'!D7863,'Cross-Page Data'!$I$14:$J$117,2,FALSE),J7863))</f>
        <v>#N/A</v>
      </c>
      <c r="J7863" t="e">
        <f>VLOOKUP(E7863,'Cross-Page Data'!$D$4:$F$48,3,FALSE)</f>
        <v>#N/A</v>
      </c>
      <c r="K7863" t="b">
        <f t="shared" si="122"/>
        <v>1</v>
      </c>
    </row>
    <row r="7864" spans="9:11" x14ac:dyDescent="0.35">
      <c r="I7864" t="e">
        <f>IF(J7864="natural gas",VLOOKUP(D7864,'Cross-Page Data'!$I$4:$J$13,2,FALSE),IF(J7864="solar",VLOOKUP('Form 923'!D7864,'Cross-Page Data'!$I$14:$J$117,2,FALSE),J7864))</f>
        <v>#N/A</v>
      </c>
      <c r="J7864" t="e">
        <f>VLOOKUP(E7864,'Cross-Page Data'!$D$4:$F$48,3,FALSE)</f>
        <v>#N/A</v>
      </c>
      <c r="K7864" t="b">
        <f t="shared" si="122"/>
        <v>1</v>
      </c>
    </row>
    <row r="7865" spans="9:11" x14ac:dyDescent="0.35">
      <c r="I7865" t="e">
        <f>IF(J7865="natural gas",VLOOKUP(D7865,'Cross-Page Data'!$I$4:$J$13,2,FALSE),IF(J7865="solar",VLOOKUP('Form 923'!D7865,'Cross-Page Data'!$I$14:$J$117,2,FALSE),J7865))</f>
        <v>#N/A</v>
      </c>
      <c r="J7865" t="e">
        <f>VLOOKUP(E7865,'Cross-Page Data'!$D$4:$F$48,3,FALSE)</f>
        <v>#N/A</v>
      </c>
      <c r="K7865" t="b">
        <f t="shared" si="122"/>
        <v>1</v>
      </c>
    </row>
    <row r="7866" spans="9:11" x14ac:dyDescent="0.35">
      <c r="I7866" t="e">
        <f>IF(J7866="natural gas",VLOOKUP(D7866,'Cross-Page Data'!$I$4:$J$13,2,FALSE),IF(J7866="solar",VLOOKUP('Form 923'!D7866,'Cross-Page Data'!$I$14:$J$117,2,FALSE),J7866))</f>
        <v>#N/A</v>
      </c>
      <c r="J7866" t="e">
        <f>VLOOKUP(E7866,'Cross-Page Data'!$D$4:$F$48,3,FALSE)</f>
        <v>#N/A</v>
      </c>
      <c r="K7866" t="b">
        <f t="shared" si="122"/>
        <v>1</v>
      </c>
    </row>
    <row r="7867" spans="9:11" x14ac:dyDescent="0.35">
      <c r="I7867" t="e">
        <f>IF(J7867="natural gas",VLOOKUP(D7867,'Cross-Page Data'!$I$4:$J$13,2,FALSE),IF(J7867="solar",VLOOKUP('Form 923'!D7867,'Cross-Page Data'!$I$14:$J$117,2,FALSE),J7867))</f>
        <v>#N/A</v>
      </c>
      <c r="J7867" t="e">
        <f>VLOOKUP(E7867,'Cross-Page Data'!$D$4:$F$48,3,FALSE)</f>
        <v>#N/A</v>
      </c>
      <c r="K7867" t="b">
        <f t="shared" si="122"/>
        <v>1</v>
      </c>
    </row>
    <row r="7868" spans="9:11" x14ac:dyDescent="0.35">
      <c r="I7868" t="e">
        <f>IF(J7868="natural gas",VLOOKUP(D7868,'Cross-Page Data'!$I$4:$J$13,2,FALSE),IF(J7868="solar",VLOOKUP('Form 923'!D7868,'Cross-Page Data'!$I$14:$J$117,2,FALSE),J7868))</f>
        <v>#N/A</v>
      </c>
      <c r="J7868" t="e">
        <f>VLOOKUP(E7868,'Cross-Page Data'!$D$4:$F$48,3,FALSE)</f>
        <v>#N/A</v>
      </c>
      <c r="K7868" t="b">
        <f t="shared" si="122"/>
        <v>1</v>
      </c>
    </row>
    <row r="7869" spans="9:11" x14ac:dyDescent="0.35">
      <c r="I7869" t="e">
        <f>IF(J7869="natural gas",VLOOKUP(D7869,'Cross-Page Data'!$I$4:$J$13,2,FALSE),IF(J7869="solar",VLOOKUP('Form 923'!D7869,'Cross-Page Data'!$I$14:$J$117,2,FALSE),J7869))</f>
        <v>#N/A</v>
      </c>
      <c r="J7869" t="e">
        <f>VLOOKUP(E7869,'Cross-Page Data'!$D$4:$F$48,3,FALSE)</f>
        <v>#N/A</v>
      </c>
      <c r="K7869" t="b">
        <f t="shared" si="122"/>
        <v>1</v>
      </c>
    </row>
    <row r="7870" spans="9:11" x14ac:dyDescent="0.35">
      <c r="I7870" t="e">
        <f>IF(J7870="natural gas",VLOOKUP(D7870,'Cross-Page Data'!$I$4:$J$13,2,FALSE),IF(J7870="solar",VLOOKUP('Form 923'!D7870,'Cross-Page Data'!$I$14:$J$117,2,FALSE),J7870))</f>
        <v>#N/A</v>
      </c>
      <c r="J7870" t="e">
        <f>VLOOKUP(E7870,'Cross-Page Data'!$D$4:$F$48,3,FALSE)</f>
        <v>#N/A</v>
      </c>
      <c r="K7870" t="b">
        <f t="shared" si="122"/>
        <v>1</v>
      </c>
    </row>
    <row r="7871" spans="9:11" x14ac:dyDescent="0.35">
      <c r="I7871" t="e">
        <f>IF(J7871="natural gas",VLOOKUP(D7871,'Cross-Page Data'!$I$4:$J$13,2,FALSE),IF(J7871="solar",VLOOKUP('Form 923'!D7871,'Cross-Page Data'!$I$14:$J$117,2,FALSE),J7871))</f>
        <v>#N/A</v>
      </c>
      <c r="J7871" t="e">
        <f>VLOOKUP(E7871,'Cross-Page Data'!$D$4:$F$48,3,FALSE)</f>
        <v>#N/A</v>
      </c>
      <c r="K7871" t="b">
        <f t="shared" si="122"/>
        <v>1</v>
      </c>
    </row>
    <row r="7872" spans="9:11" x14ac:dyDescent="0.35">
      <c r="I7872" t="e">
        <f>IF(J7872="natural gas",VLOOKUP(D7872,'Cross-Page Data'!$I$4:$J$13,2,FALSE),IF(J7872="solar",VLOOKUP('Form 923'!D7872,'Cross-Page Data'!$I$14:$J$117,2,FALSE),J7872))</f>
        <v>#N/A</v>
      </c>
      <c r="J7872" t="e">
        <f>VLOOKUP(E7872,'Cross-Page Data'!$D$4:$F$48,3,FALSE)</f>
        <v>#N/A</v>
      </c>
      <c r="K7872" t="b">
        <f t="shared" si="122"/>
        <v>1</v>
      </c>
    </row>
    <row r="7873" spans="9:11" x14ac:dyDescent="0.35">
      <c r="I7873" t="e">
        <f>IF(J7873="natural gas",VLOOKUP(D7873,'Cross-Page Data'!$I$4:$J$13,2,FALSE),IF(J7873="solar",VLOOKUP('Form 923'!D7873,'Cross-Page Data'!$I$14:$J$117,2,FALSE),J7873))</f>
        <v>#N/A</v>
      </c>
      <c r="J7873" t="e">
        <f>VLOOKUP(E7873,'Cross-Page Data'!$D$4:$F$48,3,FALSE)</f>
        <v>#N/A</v>
      </c>
      <c r="K7873" t="b">
        <f t="shared" si="122"/>
        <v>1</v>
      </c>
    </row>
    <row r="7874" spans="9:11" x14ac:dyDescent="0.35">
      <c r="I7874" t="e">
        <f>IF(J7874="natural gas",VLOOKUP(D7874,'Cross-Page Data'!$I$4:$J$13,2,FALSE),IF(J7874="solar",VLOOKUP('Form 923'!D7874,'Cross-Page Data'!$I$14:$J$117,2,FALSE),J7874))</f>
        <v>#N/A</v>
      </c>
      <c r="J7874" t="e">
        <f>VLOOKUP(E7874,'Cross-Page Data'!$D$4:$F$48,3,FALSE)</f>
        <v>#N/A</v>
      </c>
      <c r="K7874" t="b">
        <f t="shared" si="122"/>
        <v>1</v>
      </c>
    </row>
    <row r="7875" spans="9:11" x14ac:dyDescent="0.35">
      <c r="I7875" t="e">
        <f>IF(J7875="natural gas",VLOOKUP(D7875,'Cross-Page Data'!$I$4:$J$13,2,FALSE),IF(J7875="solar",VLOOKUP('Form 923'!D7875,'Cross-Page Data'!$I$14:$J$117,2,FALSE),J7875))</f>
        <v>#N/A</v>
      </c>
      <c r="J7875" t="e">
        <f>VLOOKUP(E7875,'Cross-Page Data'!$D$4:$F$48,3,FALSE)</f>
        <v>#N/A</v>
      </c>
      <c r="K7875" t="b">
        <f t="shared" si="122"/>
        <v>1</v>
      </c>
    </row>
    <row r="7876" spans="9:11" x14ac:dyDescent="0.35">
      <c r="I7876" t="e">
        <f>IF(J7876="natural gas",VLOOKUP(D7876,'Cross-Page Data'!$I$4:$J$13,2,FALSE),IF(J7876="solar",VLOOKUP('Form 923'!D7876,'Cross-Page Data'!$I$14:$J$117,2,FALSE),J7876))</f>
        <v>#N/A</v>
      </c>
      <c r="J7876" t="e">
        <f>VLOOKUP(E7876,'Cross-Page Data'!$D$4:$F$48,3,FALSE)</f>
        <v>#N/A</v>
      </c>
      <c r="K7876" t="b">
        <f t="shared" si="122"/>
        <v>1</v>
      </c>
    </row>
    <row r="7877" spans="9:11" x14ac:dyDescent="0.35">
      <c r="I7877" t="e">
        <f>IF(J7877="natural gas",VLOOKUP(D7877,'Cross-Page Data'!$I$4:$J$13,2,FALSE),IF(J7877="solar",VLOOKUP('Form 923'!D7877,'Cross-Page Data'!$I$14:$J$117,2,FALSE),J7877))</f>
        <v>#N/A</v>
      </c>
      <c r="J7877" t="e">
        <f>VLOOKUP(E7877,'Cross-Page Data'!$D$4:$F$48,3,FALSE)</f>
        <v>#N/A</v>
      </c>
      <c r="K7877" t="b">
        <f t="shared" si="122"/>
        <v>1</v>
      </c>
    </row>
    <row r="7878" spans="9:11" x14ac:dyDescent="0.35">
      <c r="I7878" t="e">
        <f>IF(J7878="natural gas",VLOOKUP(D7878,'Cross-Page Data'!$I$4:$J$13,2,FALSE),IF(J7878="solar",VLOOKUP('Form 923'!D7878,'Cross-Page Data'!$I$14:$J$117,2,FALSE),J7878))</f>
        <v>#N/A</v>
      </c>
      <c r="J7878" t="e">
        <f>VLOOKUP(E7878,'Cross-Page Data'!$D$4:$F$48,3,FALSE)</f>
        <v>#N/A</v>
      </c>
      <c r="K7878" t="b">
        <f t="shared" si="122"/>
        <v>1</v>
      </c>
    </row>
    <row r="7879" spans="9:11" x14ac:dyDescent="0.3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35">
      <c r="I7880" t="e">
        <f>IF(J7880="natural gas",VLOOKUP(D7880,'Cross-Page Data'!$I$4:$J$13,2,FALSE),IF(J7880="solar",VLOOKUP('Form 923'!D7880,'Cross-Page Data'!$I$14:$J$117,2,FALSE),J7880))</f>
        <v>#N/A</v>
      </c>
      <c r="J7880" t="e">
        <f>VLOOKUP(E7880,'Cross-Page Data'!$D$4:$F$48,3,FALSE)</f>
        <v>#N/A</v>
      </c>
      <c r="K7880" t="b">
        <f t="shared" si="123"/>
        <v>1</v>
      </c>
    </row>
    <row r="7881" spans="9:11" x14ac:dyDescent="0.35">
      <c r="I7881" t="e">
        <f>IF(J7881="natural gas",VLOOKUP(D7881,'Cross-Page Data'!$I$4:$J$13,2,FALSE),IF(J7881="solar",VLOOKUP('Form 923'!D7881,'Cross-Page Data'!$I$14:$J$117,2,FALSE),J7881))</f>
        <v>#N/A</v>
      </c>
      <c r="J7881" t="e">
        <f>VLOOKUP(E7881,'Cross-Page Data'!$D$4:$F$48,3,FALSE)</f>
        <v>#N/A</v>
      </c>
      <c r="K7881" t="b">
        <f t="shared" si="123"/>
        <v>1</v>
      </c>
    </row>
    <row r="7882" spans="9:11" x14ac:dyDescent="0.35">
      <c r="I7882" t="e">
        <f>IF(J7882="natural gas",VLOOKUP(D7882,'Cross-Page Data'!$I$4:$J$13,2,FALSE),IF(J7882="solar",VLOOKUP('Form 923'!D7882,'Cross-Page Data'!$I$14:$J$117,2,FALSE),J7882))</f>
        <v>#N/A</v>
      </c>
      <c r="J7882" t="e">
        <f>VLOOKUP(E7882,'Cross-Page Data'!$D$4:$F$48,3,FALSE)</f>
        <v>#N/A</v>
      </c>
      <c r="K7882" t="b">
        <f t="shared" si="123"/>
        <v>1</v>
      </c>
    </row>
    <row r="7883" spans="9:11" x14ac:dyDescent="0.35">
      <c r="I7883" t="e">
        <f>IF(J7883="natural gas",VLOOKUP(D7883,'Cross-Page Data'!$I$4:$J$13,2,FALSE),IF(J7883="solar",VLOOKUP('Form 923'!D7883,'Cross-Page Data'!$I$14:$J$117,2,FALSE),J7883))</f>
        <v>#N/A</v>
      </c>
      <c r="J7883" t="e">
        <f>VLOOKUP(E7883,'Cross-Page Data'!$D$4:$F$48,3,FALSE)</f>
        <v>#N/A</v>
      </c>
      <c r="K7883" t="b">
        <f t="shared" si="123"/>
        <v>1</v>
      </c>
    </row>
    <row r="7884" spans="9:11" x14ac:dyDescent="0.35">
      <c r="I7884" t="e">
        <f>IF(J7884="natural gas",VLOOKUP(D7884,'Cross-Page Data'!$I$4:$J$13,2,FALSE),IF(J7884="solar",VLOOKUP('Form 923'!D7884,'Cross-Page Data'!$I$14:$J$117,2,FALSE),J7884))</f>
        <v>#N/A</v>
      </c>
      <c r="J7884" t="e">
        <f>VLOOKUP(E7884,'Cross-Page Data'!$D$4:$F$48,3,FALSE)</f>
        <v>#N/A</v>
      </c>
      <c r="K7884" t="b">
        <f t="shared" si="123"/>
        <v>1</v>
      </c>
    </row>
    <row r="7885" spans="9:11" x14ac:dyDescent="0.35">
      <c r="I7885" t="e">
        <f>IF(J7885="natural gas",VLOOKUP(D7885,'Cross-Page Data'!$I$4:$J$13,2,FALSE),IF(J7885="solar",VLOOKUP('Form 923'!D7885,'Cross-Page Data'!$I$14:$J$117,2,FALSE),J7885))</f>
        <v>#N/A</v>
      </c>
      <c r="J7885" t="e">
        <f>VLOOKUP(E7885,'Cross-Page Data'!$D$4:$F$48,3,FALSE)</f>
        <v>#N/A</v>
      </c>
      <c r="K7885" t="b">
        <f t="shared" si="123"/>
        <v>1</v>
      </c>
    </row>
    <row r="7886" spans="9:11" x14ac:dyDescent="0.35">
      <c r="I7886" t="e">
        <f>IF(J7886="natural gas",VLOOKUP(D7886,'Cross-Page Data'!$I$4:$J$13,2,FALSE),IF(J7886="solar",VLOOKUP('Form 923'!D7886,'Cross-Page Data'!$I$14:$J$117,2,FALSE),J7886))</f>
        <v>#N/A</v>
      </c>
      <c r="J7886" t="e">
        <f>VLOOKUP(E7886,'Cross-Page Data'!$D$4:$F$48,3,FALSE)</f>
        <v>#N/A</v>
      </c>
      <c r="K7886" t="b">
        <f t="shared" si="123"/>
        <v>1</v>
      </c>
    </row>
    <row r="7887" spans="9:11" x14ac:dyDescent="0.35">
      <c r="I7887" t="e">
        <f>IF(J7887="natural gas",VLOOKUP(D7887,'Cross-Page Data'!$I$4:$J$13,2,FALSE),IF(J7887="solar",VLOOKUP('Form 923'!D7887,'Cross-Page Data'!$I$14:$J$117,2,FALSE),J7887))</f>
        <v>#N/A</v>
      </c>
      <c r="J7887" t="e">
        <f>VLOOKUP(E7887,'Cross-Page Data'!$D$4:$F$48,3,FALSE)</f>
        <v>#N/A</v>
      </c>
      <c r="K7887" t="b">
        <f t="shared" si="123"/>
        <v>1</v>
      </c>
    </row>
    <row r="7888" spans="9:11" x14ac:dyDescent="0.35">
      <c r="I7888" t="e">
        <f>IF(J7888="natural gas",VLOOKUP(D7888,'Cross-Page Data'!$I$4:$J$13,2,FALSE),IF(J7888="solar",VLOOKUP('Form 923'!D7888,'Cross-Page Data'!$I$14:$J$117,2,FALSE),J7888))</f>
        <v>#N/A</v>
      </c>
      <c r="J7888" t="e">
        <f>VLOOKUP(E7888,'Cross-Page Data'!$D$4:$F$48,3,FALSE)</f>
        <v>#N/A</v>
      </c>
      <c r="K7888" t="b">
        <f t="shared" si="123"/>
        <v>1</v>
      </c>
    </row>
    <row r="7889" spans="9:11" x14ac:dyDescent="0.35">
      <c r="I7889" t="e">
        <f>IF(J7889="natural gas",VLOOKUP(D7889,'Cross-Page Data'!$I$4:$J$13,2,FALSE),IF(J7889="solar",VLOOKUP('Form 923'!D7889,'Cross-Page Data'!$I$14:$J$117,2,FALSE),J7889))</f>
        <v>#N/A</v>
      </c>
      <c r="J7889" t="e">
        <f>VLOOKUP(E7889,'Cross-Page Data'!$D$4:$F$48,3,FALSE)</f>
        <v>#N/A</v>
      </c>
      <c r="K7889" t="b">
        <f t="shared" si="123"/>
        <v>1</v>
      </c>
    </row>
    <row r="7890" spans="9:11" x14ac:dyDescent="0.35">
      <c r="I7890" t="e">
        <f>IF(J7890="natural gas",VLOOKUP(D7890,'Cross-Page Data'!$I$4:$J$13,2,FALSE),IF(J7890="solar",VLOOKUP('Form 923'!D7890,'Cross-Page Data'!$I$14:$J$117,2,FALSE),J7890))</f>
        <v>#N/A</v>
      </c>
      <c r="J7890" t="e">
        <f>VLOOKUP(E7890,'Cross-Page Data'!$D$4:$F$48,3,FALSE)</f>
        <v>#N/A</v>
      </c>
      <c r="K7890" t="b">
        <f t="shared" si="123"/>
        <v>1</v>
      </c>
    </row>
    <row r="7891" spans="9:11" x14ac:dyDescent="0.35">
      <c r="I7891" t="e">
        <f>IF(J7891="natural gas",VLOOKUP(D7891,'Cross-Page Data'!$I$4:$J$13,2,FALSE),IF(J7891="solar",VLOOKUP('Form 923'!D7891,'Cross-Page Data'!$I$14:$J$117,2,FALSE),J7891))</f>
        <v>#N/A</v>
      </c>
      <c r="J7891" t="e">
        <f>VLOOKUP(E7891,'Cross-Page Data'!$D$4:$F$48,3,FALSE)</f>
        <v>#N/A</v>
      </c>
      <c r="K7891" t="b">
        <f t="shared" si="123"/>
        <v>1</v>
      </c>
    </row>
    <row r="7892" spans="9:11" x14ac:dyDescent="0.35">
      <c r="I7892" t="e">
        <f>IF(J7892="natural gas",VLOOKUP(D7892,'Cross-Page Data'!$I$4:$J$13,2,FALSE),IF(J7892="solar",VLOOKUP('Form 923'!D7892,'Cross-Page Data'!$I$14:$J$117,2,FALSE),J7892))</f>
        <v>#N/A</v>
      </c>
      <c r="J7892" t="e">
        <f>VLOOKUP(E7892,'Cross-Page Data'!$D$4:$F$48,3,FALSE)</f>
        <v>#N/A</v>
      </c>
      <c r="K7892" t="b">
        <f t="shared" si="123"/>
        <v>1</v>
      </c>
    </row>
    <row r="7893" spans="9:11" x14ac:dyDescent="0.35">
      <c r="I7893" t="e">
        <f>IF(J7893="natural gas",VLOOKUP(D7893,'Cross-Page Data'!$I$4:$J$13,2,FALSE),IF(J7893="solar",VLOOKUP('Form 923'!D7893,'Cross-Page Data'!$I$14:$J$117,2,FALSE),J7893))</f>
        <v>#N/A</v>
      </c>
      <c r="J7893" t="e">
        <f>VLOOKUP(E7893,'Cross-Page Data'!$D$4:$F$48,3,FALSE)</f>
        <v>#N/A</v>
      </c>
      <c r="K7893" t="b">
        <f t="shared" si="123"/>
        <v>1</v>
      </c>
    </row>
    <row r="7894" spans="9:11" x14ac:dyDescent="0.35">
      <c r="I7894" t="e">
        <f>IF(J7894="natural gas",VLOOKUP(D7894,'Cross-Page Data'!$I$4:$J$13,2,FALSE),IF(J7894="solar",VLOOKUP('Form 923'!D7894,'Cross-Page Data'!$I$14:$J$117,2,FALSE),J7894))</f>
        <v>#N/A</v>
      </c>
      <c r="J7894" t="e">
        <f>VLOOKUP(E7894,'Cross-Page Data'!$D$4:$F$48,3,FALSE)</f>
        <v>#N/A</v>
      </c>
      <c r="K7894" t="b">
        <f t="shared" si="123"/>
        <v>1</v>
      </c>
    </row>
    <row r="7895" spans="9:11" x14ac:dyDescent="0.35">
      <c r="I7895" t="e">
        <f>IF(J7895="natural gas",VLOOKUP(D7895,'Cross-Page Data'!$I$4:$J$13,2,FALSE),IF(J7895="solar",VLOOKUP('Form 923'!D7895,'Cross-Page Data'!$I$14:$J$117,2,FALSE),J7895))</f>
        <v>#N/A</v>
      </c>
      <c r="J7895" t="e">
        <f>VLOOKUP(E7895,'Cross-Page Data'!$D$4:$F$48,3,FALSE)</f>
        <v>#N/A</v>
      </c>
      <c r="K7895" t="b">
        <f t="shared" si="123"/>
        <v>1</v>
      </c>
    </row>
    <row r="7896" spans="9:11" x14ac:dyDescent="0.35">
      <c r="I7896" t="e">
        <f>IF(J7896="natural gas",VLOOKUP(D7896,'Cross-Page Data'!$I$4:$J$13,2,FALSE),IF(J7896="solar",VLOOKUP('Form 923'!D7896,'Cross-Page Data'!$I$14:$J$117,2,FALSE),J7896))</f>
        <v>#N/A</v>
      </c>
      <c r="J7896" t="e">
        <f>VLOOKUP(E7896,'Cross-Page Data'!$D$4:$F$48,3,FALSE)</f>
        <v>#N/A</v>
      </c>
      <c r="K7896" t="b">
        <f t="shared" si="123"/>
        <v>1</v>
      </c>
    </row>
    <row r="7897" spans="9:11" x14ac:dyDescent="0.35">
      <c r="I7897" t="e">
        <f>IF(J7897="natural gas",VLOOKUP(D7897,'Cross-Page Data'!$I$4:$J$13,2,FALSE),IF(J7897="solar",VLOOKUP('Form 923'!D7897,'Cross-Page Data'!$I$14:$J$117,2,FALSE),J7897))</f>
        <v>#N/A</v>
      </c>
      <c r="J7897" t="e">
        <f>VLOOKUP(E7897,'Cross-Page Data'!$D$4:$F$48,3,FALSE)</f>
        <v>#N/A</v>
      </c>
      <c r="K7897" t="b">
        <f t="shared" si="123"/>
        <v>1</v>
      </c>
    </row>
    <row r="7898" spans="9:11" x14ac:dyDescent="0.35">
      <c r="I7898" t="e">
        <f>IF(J7898="natural gas",VLOOKUP(D7898,'Cross-Page Data'!$I$4:$J$13,2,FALSE),IF(J7898="solar",VLOOKUP('Form 923'!D7898,'Cross-Page Data'!$I$14:$J$117,2,FALSE),J7898))</f>
        <v>#N/A</v>
      </c>
      <c r="J7898" t="e">
        <f>VLOOKUP(E7898,'Cross-Page Data'!$D$4:$F$48,3,FALSE)</f>
        <v>#N/A</v>
      </c>
      <c r="K7898" t="b">
        <f t="shared" si="123"/>
        <v>1</v>
      </c>
    </row>
    <row r="7899" spans="9:11" x14ac:dyDescent="0.35">
      <c r="I7899" t="e">
        <f>IF(J7899="natural gas",VLOOKUP(D7899,'Cross-Page Data'!$I$4:$J$13,2,FALSE),IF(J7899="solar",VLOOKUP('Form 923'!D7899,'Cross-Page Data'!$I$14:$J$117,2,FALSE),J7899))</f>
        <v>#N/A</v>
      </c>
      <c r="J7899" t="e">
        <f>VLOOKUP(E7899,'Cross-Page Data'!$D$4:$F$48,3,FALSE)</f>
        <v>#N/A</v>
      </c>
      <c r="K7899" t="b">
        <f t="shared" si="123"/>
        <v>1</v>
      </c>
    </row>
    <row r="7900" spans="9:11" x14ac:dyDescent="0.35">
      <c r="I7900" t="e">
        <f>IF(J7900="natural gas",VLOOKUP(D7900,'Cross-Page Data'!$I$4:$J$13,2,FALSE),IF(J7900="solar",VLOOKUP('Form 923'!D7900,'Cross-Page Data'!$I$14:$J$117,2,FALSE),J7900))</f>
        <v>#N/A</v>
      </c>
      <c r="J7900" t="e">
        <f>VLOOKUP(E7900,'Cross-Page Data'!$D$4:$F$48,3,FALSE)</f>
        <v>#N/A</v>
      </c>
      <c r="K7900" t="b">
        <f t="shared" si="123"/>
        <v>1</v>
      </c>
    </row>
    <row r="7901" spans="9:11" x14ac:dyDescent="0.35">
      <c r="I7901" t="e">
        <f>IF(J7901="natural gas",VLOOKUP(D7901,'Cross-Page Data'!$I$4:$J$13,2,FALSE),IF(J7901="solar",VLOOKUP('Form 923'!D7901,'Cross-Page Data'!$I$14:$J$117,2,FALSE),J7901))</f>
        <v>#N/A</v>
      </c>
      <c r="J7901" t="e">
        <f>VLOOKUP(E7901,'Cross-Page Data'!$D$4:$F$48,3,FALSE)</f>
        <v>#N/A</v>
      </c>
      <c r="K7901" t="b">
        <f t="shared" si="123"/>
        <v>1</v>
      </c>
    </row>
    <row r="7902" spans="9:11" x14ac:dyDescent="0.35">
      <c r="I7902" t="e">
        <f>IF(J7902="natural gas",VLOOKUP(D7902,'Cross-Page Data'!$I$4:$J$13,2,FALSE),IF(J7902="solar",VLOOKUP('Form 923'!D7902,'Cross-Page Data'!$I$14:$J$117,2,FALSE),J7902))</f>
        <v>#N/A</v>
      </c>
      <c r="J7902" t="e">
        <f>VLOOKUP(E7902,'Cross-Page Data'!$D$4:$F$48,3,FALSE)</f>
        <v>#N/A</v>
      </c>
      <c r="K7902" t="b">
        <f t="shared" si="123"/>
        <v>1</v>
      </c>
    </row>
    <row r="7903" spans="9:11" x14ac:dyDescent="0.35">
      <c r="I7903" t="e">
        <f>IF(J7903="natural gas",VLOOKUP(D7903,'Cross-Page Data'!$I$4:$J$13,2,FALSE),IF(J7903="solar",VLOOKUP('Form 923'!D7903,'Cross-Page Data'!$I$14:$J$117,2,FALSE),J7903))</f>
        <v>#N/A</v>
      </c>
      <c r="J7903" t="e">
        <f>VLOOKUP(E7903,'Cross-Page Data'!$D$4:$F$48,3,FALSE)</f>
        <v>#N/A</v>
      </c>
      <c r="K7903" t="b">
        <f t="shared" si="123"/>
        <v>1</v>
      </c>
    </row>
    <row r="7904" spans="9:11" x14ac:dyDescent="0.35">
      <c r="I7904" t="e">
        <f>IF(J7904="natural gas",VLOOKUP(D7904,'Cross-Page Data'!$I$4:$J$13,2,FALSE),IF(J7904="solar",VLOOKUP('Form 923'!D7904,'Cross-Page Data'!$I$14:$J$117,2,FALSE),J7904))</f>
        <v>#N/A</v>
      </c>
      <c r="J7904" t="e">
        <f>VLOOKUP(E7904,'Cross-Page Data'!$D$4:$F$48,3,FALSE)</f>
        <v>#N/A</v>
      </c>
      <c r="K7904" t="b">
        <f t="shared" si="123"/>
        <v>1</v>
      </c>
    </row>
    <row r="7905" spans="9:11" x14ac:dyDescent="0.35">
      <c r="I7905" t="e">
        <f>IF(J7905="natural gas",VLOOKUP(D7905,'Cross-Page Data'!$I$4:$J$13,2,FALSE),IF(J7905="solar",VLOOKUP('Form 923'!D7905,'Cross-Page Data'!$I$14:$J$117,2,FALSE),J7905))</f>
        <v>#N/A</v>
      </c>
      <c r="J7905" t="e">
        <f>VLOOKUP(E7905,'Cross-Page Data'!$D$4:$F$48,3,FALSE)</f>
        <v>#N/A</v>
      </c>
      <c r="K7905" t="b">
        <f t="shared" si="123"/>
        <v>1</v>
      </c>
    </row>
    <row r="7906" spans="9:11" x14ac:dyDescent="0.35">
      <c r="I7906" t="e">
        <f>IF(J7906="natural gas",VLOOKUP(D7906,'Cross-Page Data'!$I$4:$J$13,2,FALSE),IF(J7906="solar",VLOOKUP('Form 923'!D7906,'Cross-Page Data'!$I$14:$J$117,2,FALSE),J7906))</f>
        <v>#N/A</v>
      </c>
      <c r="J7906" t="e">
        <f>VLOOKUP(E7906,'Cross-Page Data'!$D$4:$F$48,3,FALSE)</f>
        <v>#N/A</v>
      </c>
      <c r="K7906" t="b">
        <f t="shared" si="123"/>
        <v>1</v>
      </c>
    </row>
    <row r="7907" spans="9:11" x14ac:dyDescent="0.35">
      <c r="I7907" t="e">
        <f>IF(J7907="natural gas",VLOOKUP(D7907,'Cross-Page Data'!$I$4:$J$13,2,FALSE),IF(J7907="solar",VLOOKUP('Form 923'!D7907,'Cross-Page Data'!$I$14:$J$117,2,FALSE),J7907))</f>
        <v>#N/A</v>
      </c>
      <c r="J7907" t="e">
        <f>VLOOKUP(E7907,'Cross-Page Data'!$D$4:$F$48,3,FALSE)</f>
        <v>#N/A</v>
      </c>
      <c r="K7907" t="b">
        <f t="shared" si="123"/>
        <v>1</v>
      </c>
    </row>
    <row r="7908" spans="9:11" x14ac:dyDescent="0.35">
      <c r="I7908" t="e">
        <f>IF(J7908="natural gas",VLOOKUP(D7908,'Cross-Page Data'!$I$4:$J$13,2,FALSE),IF(J7908="solar",VLOOKUP('Form 923'!D7908,'Cross-Page Data'!$I$14:$J$117,2,FALSE),J7908))</f>
        <v>#N/A</v>
      </c>
      <c r="J7908" t="e">
        <f>VLOOKUP(E7908,'Cross-Page Data'!$D$4:$F$48,3,FALSE)</f>
        <v>#N/A</v>
      </c>
      <c r="K7908" t="b">
        <f t="shared" si="123"/>
        <v>1</v>
      </c>
    </row>
    <row r="7909" spans="9:11" x14ac:dyDescent="0.35">
      <c r="I7909" t="e">
        <f>IF(J7909="natural gas",VLOOKUP(D7909,'Cross-Page Data'!$I$4:$J$13,2,FALSE),IF(J7909="solar",VLOOKUP('Form 923'!D7909,'Cross-Page Data'!$I$14:$J$117,2,FALSE),J7909))</f>
        <v>#N/A</v>
      </c>
      <c r="J7909" t="e">
        <f>VLOOKUP(E7909,'Cross-Page Data'!$D$4:$F$48,3,FALSE)</f>
        <v>#N/A</v>
      </c>
      <c r="K7909" t="b">
        <f t="shared" si="123"/>
        <v>1</v>
      </c>
    </row>
    <row r="7910" spans="9:11" x14ac:dyDescent="0.35">
      <c r="I7910" t="e">
        <f>IF(J7910="natural gas",VLOOKUP(D7910,'Cross-Page Data'!$I$4:$J$13,2,FALSE),IF(J7910="solar",VLOOKUP('Form 923'!D7910,'Cross-Page Data'!$I$14:$J$117,2,FALSE),J7910))</f>
        <v>#N/A</v>
      </c>
      <c r="J7910" t="e">
        <f>VLOOKUP(E7910,'Cross-Page Data'!$D$4:$F$48,3,FALSE)</f>
        <v>#N/A</v>
      </c>
      <c r="K7910" t="b">
        <f t="shared" si="123"/>
        <v>1</v>
      </c>
    </row>
    <row r="7911" spans="9:11" x14ac:dyDescent="0.35">
      <c r="I7911" t="e">
        <f>IF(J7911="natural gas",VLOOKUP(D7911,'Cross-Page Data'!$I$4:$J$13,2,FALSE),IF(J7911="solar",VLOOKUP('Form 923'!D7911,'Cross-Page Data'!$I$14:$J$117,2,FALSE),J7911))</f>
        <v>#N/A</v>
      </c>
      <c r="J7911" t="e">
        <f>VLOOKUP(E7911,'Cross-Page Data'!$D$4:$F$48,3,FALSE)</f>
        <v>#N/A</v>
      </c>
      <c r="K7911" t="b">
        <f t="shared" si="123"/>
        <v>1</v>
      </c>
    </row>
    <row r="7912" spans="9:11" x14ac:dyDescent="0.35">
      <c r="I7912" t="e">
        <f>IF(J7912="natural gas",VLOOKUP(D7912,'Cross-Page Data'!$I$4:$J$13,2,FALSE),IF(J7912="solar",VLOOKUP('Form 923'!D7912,'Cross-Page Data'!$I$14:$J$117,2,FALSE),J7912))</f>
        <v>#N/A</v>
      </c>
      <c r="J7912" t="e">
        <f>VLOOKUP(E7912,'Cross-Page Data'!$D$4:$F$48,3,FALSE)</f>
        <v>#N/A</v>
      </c>
      <c r="K7912" t="b">
        <f t="shared" si="123"/>
        <v>1</v>
      </c>
    </row>
    <row r="7913" spans="9:11" x14ac:dyDescent="0.35">
      <c r="I7913" t="e">
        <f>IF(J7913="natural gas",VLOOKUP(D7913,'Cross-Page Data'!$I$4:$J$13,2,FALSE),IF(J7913="solar",VLOOKUP('Form 923'!D7913,'Cross-Page Data'!$I$14:$J$117,2,FALSE),J7913))</f>
        <v>#N/A</v>
      </c>
      <c r="J7913" t="e">
        <f>VLOOKUP(E7913,'Cross-Page Data'!$D$4:$F$48,3,FALSE)</f>
        <v>#N/A</v>
      </c>
      <c r="K7913" t="b">
        <f t="shared" si="123"/>
        <v>1</v>
      </c>
    </row>
    <row r="7914" spans="9:11" x14ac:dyDescent="0.35">
      <c r="I7914" t="e">
        <f>IF(J7914="natural gas",VLOOKUP(D7914,'Cross-Page Data'!$I$4:$J$13,2,FALSE),IF(J7914="solar",VLOOKUP('Form 923'!D7914,'Cross-Page Data'!$I$14:$J$117,2,FALSE),J7914))</f>
        <v>#N/A</v>
      </c>
      <c r="J7914" t="e">
        <f>VLOOKUP(E7914,'Cross-Page Data'!$D$4:$F$48,3,FALSE)</f>
        <v>#N/A</v>
      </c>
      <c r="K7914" t="b">
        <f t="shared" si="123"/>
        <v>1</v>
      </c>
    </row>
    <row r="7915" spans="9:11" x14ac:dyDescent="0.35">
      <c r="I7915" t="e">
        <f>IF(J7915="natural gas",VLOOKUP(D7915,'Cross-Page Data'!$I$4:$J$13,2,FALSE),IF(J7915="solar",VLOOKUP('Form 923'!D7915,'Cross-Page Data'!$I$14:$J$117,2,FALSE),J7915))</f>
        <v>#N/A</v>
      </c>
      <c r="J7915" t="e">
        <f>VLOOKUP(E7915,'Cross-Page Data'!$D$4:$F$48,3,FALSE)</f>
        <v>#N/A</v>
      </c>
      <c r="K7915" t="b">
        <f t="shared" si="123"/>
        <v>1</v>
      </c>
    </row>
    <row r="7916" spans="9:11" x14ac:dyDescent="0.35">
      <c r="I7916" t="e">
        <f>IF(J7916="natural gas",VLOOKUP(D7916,'Cross-Page Data'!$I$4:$J$13,2,FALSE),IF(J7916="solar",VLOOKUP('Form 923'!D7916,'Cross-Page Data'!$I$14:$J$117,2,FALSE),J7916))</f>
        <v>#N/A</v>
      </c>
      <c r="J7916" t="e">
        <f>VLOOKUP(E7916,'Cross-Page Data'!$D$4:$F$48,3,FALSE)</f>
        <v>#N/A</v>
      </c>
      <c r="K7916" t="b">
        <f t="shared" si="123"/>
        <v>1</v>
      </c>
    </row>
    <row r="7917" spans="9:11" x14ac:dyDescent="0.35">
      <c r="I7917" t="e">
        <f>IF(J7917="natural gas",VLOOKUP(D7917,'Cross-Page Data'!$I$4:$J$13,2,FALSE),IF(J7917="solar",VLOOKUP('Form 923'!D7917,'Cross-Page Data'!$I$14:$J$117,2,FALSE),J7917))</f>
        <v>#N/A</v>
      </c>
      <c r="J7917" t="e">
        <f>VLOOKUP(E7917,'Cross-Page Data'!$D$4:$F$48,3,FALSE)</f>
        <v>#N/A</v>
      </c>
      <c r="K7917" t="b">
        <f t="shared" si="123"/>
        <v>1</v>
      </c>
    </row>
    <row r="7918" spans="9:11" x14ac:dyDescent="0.35">
      <c r="I7918" t="e">
        <f>IF(J7918="natural gas",VLOOKUP(D7918,'Cross-Page Data'!$I$4:$J$13,2,FALSE),IF(J7918="solar",VLOOKUP('Form 923'!D7918,'Cross-Page Data'!$I$14:$J$117,2,FALSE),J7918))</f>
        <v>#N/A</v>
      </c>
      <c r="J7918" t="e">
        <f>VLOOKUP(E7918,'Cross-Page Data'!$D$4:$F$48,3,FALSE)</f>
        <v>#N/A</v>
      </c>
      <c r="K7918" t="b">
        <f t="shared" si="123"/>
        <v>1</v>
      </c>
    </row>
    <row r="7919" spans="9:11" x14ac:dyDescent="0.35">
      <c r="I7919" t="e">
        <f>IF(J7919="natural gas",VLOOKUP(D7919,'Cross-Page Data'!$I$4:$J$13,2,FALSE),IF(J7919="solar",VLOOKUP('Form 923'!D7919,'Cross-Page Data'!$I$14:$J$117,2,FALSE),J7919))</f>
        <v>#N/A</v>
      </c>
      <c r="J7919" t="e">
        <f>VLOOKUP(E7919,'Cross-Page Data'!$D$4:$F$48,3,FALSE)</f>
        <v>#N/A</v>
      </c>
      <c r="K7919" t="b">
        <f t="shared" si="123"/>
        <v>1</v>
      </c>
    </row>
    <row r="7920" spans="9:11" x14ac:dyDescent="0.35">
      <c r="I7920" t="e">
        <f>IF(J7920="natural gas",VLOOKUP(D7920,'Cross-Page Data'!$I$4:$J$13,2,FALSE),IF(J7920="solar",VLOOKUP('Form 923'!D7920,'Cross-Page Data'!$I$14:$J$117,2,FALSE),J7920))</f>
        <v>#N/A</v>
      </c>
      <c r="J7920" t="e">
        <f>VLOOKUP(E7920,'Cross-Page Data'!$D$4:$F$48,3,FALSE)</f>
        <v>#N/A</v>
      </c>
      <c r="K7920" t="b">
        <f t="shared" si="123"/>
        <v>1</v>
      </c>
    </row>
    <row r="7921" spans="9:11" x14ac:dyDescent="0.35">
      <c r="I7921" t="e">
        <f>IF(J7921="natural gas",VLOOKUP(D7921,'Cross-Page Data'!$I$4:$J$13,2,FALSE),IF(J7921="solar",VLOOKUP('Form 923'!D7921,'Cross-Page Data'!$I$14:$J$117,2,FALSE),J7921))</f>
        <v>#N/A</v>
      </c>
      <c r="J7921" t="e">
        <f>VLOOKUP(E7921,'Cross-Page Data'!$D$4:$F$48,3,FALSE)</f>
        <v>#N/A</v>
      </c>
      <c r="K7921" t="b">
        <f t="shared" si="123"/>
        <v>1</v>
      </c>
    </row>
    <row r="7922" spans="9:11" x14ac:dyDescent="0.35">
      <c r="I7922" t="e">
        <f>IF(J7922="natural gas",VLOOKUP(D7922,'Cross-Page Data'!$I$4:$J$13,2,FALSE),IF(J7922="solar",VLOOKUP('Form 923'!D7922,'Cross-Page Data'!$I$14:$J$117,2,FALSE),J7922))</f>
        <v>#N/A</v>
      </c>
      <c r="J7922" t="e">
        <f>VLOOKUP(E7922,'Cross-Page Data'!$D$4:$F$48,3,FALSE)</f>
        <v>#N/A</v>
      </c>
      <c r="K7922" t="b">
        <f t="shared" si="123"/>
        <v>1</v>
      </c>
    </row>
    <row r="7923" spans="9:11" x14ac:dyDescent="0.35">
      <c r="I7923" t="e">
        <f>IF(J7923="natural gas",VLOOKUP(D7923,'Cross-Page Data'!$I$4:$J$13,2,FALSE),IF(J7923="solar",VLOOKUP('Form 923'!D7923,'Cross-Page Data'!$I$14:$J$117,2,FALSE),J7923))</f>
        <v>#N/A</v>
      </c>
      <c r="J7923" t="e">
        <f>VLOOKUP(E7923,'Cross-Page Data'!$D$4:$F$48,3,FALSE)</f>
        <v>#N/A</v>
      </c>
      <c r="K7923" t="b">
        <f t="shared" si="123"/>
        <v>1</v>
      </c>
    </row>
    <row r="7924" spans="9:11" x14ac:dyDescent="0.35">
      <c r="I7924" t="e">
        <f>IF(J7924="natural gas",VLOOKUP(D7924,'Cross-Page Data'!$I$4:$J$13,2,FALSE),IF(J7924="solar",VLOOKUP('Form 923'!D7924,'Cross-Page Data'!$I$14:$J$117,2,FALSE),J7924))</f>
        <v>#N/A</v>
      </c>
      <c r="J7924" t="e">
        <f>VLOOKUP(E7924,'Cross-Page Data'!$D$4:$F$48,3,FALSE)</f>
        <v>#N/A</v>
      </c>
      <c r="K7924" t="b">
        <f t="shared" si="123"/>
        <v>1</v>
      </c>
    </row>
    <row r="7925" spans="9:11" x14ac:dyDescent="0.35">
      <c r="I7925" t="e">
        <f>IF(J7925="natural gas",VLOOKUP(D7925,'Cross-Page Data'!$I$4:$J$13,2,FALSE),IF(J7925="solar",VLOOKUP('Form 923'!D7925,'Cross-Page Data'!$I$14:$J$117,2,FALSE),J7925))</f>
        <v>#N/A</v>
      </c>
      <c r="J7925" t="e">
        <f>VLOOKUP(E7925,'Cross-Page Data'!$D$4:$F$48,3,FALSE)</f>
        <v>#N/A</v>
      </c>
      <c r="K7925" t="b">
        <f t="shared" si="123"/>
        <v>1</v>
      </c>
    </row>
    <row r="7926" spans="9:11" x14ac:dyDescent="0.35">
      <c r="I7926" t="e">
        <f>IF(J7926="natural gas",VLOOKUP(D7926,'Cross-Page Data'!$I$4:$J$13,2,FALSE),IF(J7926="solar",VLOOKUP('Form 923'!D7926,'Cross-Page Data'!$I$14:$J$117,2,FALSE),J7926))</f>
        <v>#N/A</v>
      </c>
      <c r="J7926" t="e">
        <f>VLOOKUP(E7926,'Cross-Page Data'!$D$4:$F$48,3,FALSE)</f>
        <v>#N/A</v>
      </c>
      <c r="K7926" t="b">
        <f t="shared" si="123"/>
        <v>1</v>
      </c>
    </row>
    <row r="7927" spans="9:11" x14ac:dyDescent="0.35">
      <c r="I7927" t="e">
        <f>IF(J7927="natural gas",VLOOKUP(D7927,'Cross-Page Data'!$I$4:$J$13,2,FALSE),IF(J7927="solar",VLOOKUP('Form 923'!D7927,'Cross-Page Data'!$I$14:$J$117,2,FALSE),J7927))</f>
        <v>#N/A</v>
      </c>
      <c r="J7927" t="e">
        <f>VLOOKUP(E7927,'Cross-Page Data'!$D$4:$F$48,3,FALSE)</f>
        <v>#N/A</v>
      </c>
      <c r="K7927" t="b">
        <f t="shared" si="123"/>
        <v>1</v>
      </c>
    </row>
    <row r="7928" spans="9:11" x14ac:dyDescent="0.35">
      <c r="I7928" t="e">
        <f>IF(J7928="natural gas",VLOOKUP(D7928,'Cross-Page Data'!$I$4:$J$13,2,FALSE),IF(J7928="solar",VLOOKUP('Form 923'!D7928,'Cross-Page Data'!$I$14:$J$117,2,FALSE),J7928))</f>
        <v>#N/A</v>
      </c>
      <c r="J7928" t="e">
        <f>VLOOKUP(E7928,'Cross-Page Data'!$D$4:$F$48,3,FALSE)</f>
        <v>#N/A</v>
      </c>
      <c r="K7928" t="b">
        <f t="shared" si="123"/>
        <v>1</v>
      </c>
    </row>
    <row r="7929" spans="9:11" x14ac:dyDescent="0.35">
      <c r="I7929" t="e">
        <f>IF(J7929="natural gas",VLOOKUP(D7929,'Cross-Page Data'!$I$4:$J$13,2,FALSE),IF(J7929="solar",VLOOKUP('Form 923'!D7929,'Cross-Page Data'!$I$14:$J$117,2,FALSE),J7929))</f>
        <v>#N/A</v>
      </c>
      <c r="J7929" t="e">
        <f>VLOOKUP(E7929,'Cross-Page Data'!$D$4:$F$48,3,FALSE)</f>
        <v>#N/A</v>
      </c>
      <c r="K7929" t="b">
        <f t="shared" si="123"/>
        <v>1</v>
      </c>
    </row>
    <row r="7930" spans="9:11" x14ac:dyDescent="0.35">
      <c r="I7930" t="e">
        <f>IF(J7930="natural gas",VLOOKUP(D7930,'Cross-Page Data'!$I$4:$J$13,2,FALSE),IF(J7930="solar",VLOOKUP('Form 923'!D7930,'Cross-Page Data'!$I$14:$J$117,2,FALSE),J7930))</f>
        <v>#N/A</v>
      </c>
      <c r="J7930" t="e">
        <f>VLOOKUP(E7930,'Cross-Page Data'!$D$4:$F$48,3,FALSE)</f>
        <v>#N/A</v>
      </c>
      <c r="K7930" t="b">
        <f t="shared" si="123"/>
        <v>1</v>
      </c>
    </row>
    <row r="7931" spans="9:11" x14ac:dyDescent="0.35">
      <c r="I7931" t="e">
        <f>IF(J7931="natural gas",VLOOKUP(D7931,'Cross-Page Data'!$I$4:$J$13,2,FALSE),IF(J7931="solar",VLOOKUP('Form 923'!D7931,'Cross-Page Data'!$I$14:$J$117,2,FALSE),J7931))</f>
        <v>#N/A</v>
      </c>
      <c r="J7931" t="e">
        <f>VLOOKUP(E7931,'Cross-Page Data'!$D$4:$F$48,3,FALSE)</f>
        <v>#N/A</v>
      </c>
      <c r="K7931" t="b">
        <f t="shared" si="123"/>
        <v>1</v>
      </c>
    </row>
    <row r="7932" spans="9:11" x14ac:dyDescent="0.35">
      <c r="I7932" t="e">
        <f>IF(J7932="natural gas",VLOOKUP(D7932,'Cross-Page Data'!$I$4:$J$13,2,FALSE),IF(J7932="solar",VLOOKUP('Form 923'!D7932,'Cross-Page Data'!$I$14:$J$117,2,FALSE),J7932))</f>
        <v>#N/A</v>
      </c>
      <c r="J7932" t="e">
        <f>VLOOKUP(E7932,'Cross-Page Data'!$D$4:$F$48,3,FALSE)</f>
        <v>#N/A</v>
      </c>
      <c r="K7932" t="b">
        <f t="shared" si="123"/>
        <v>1</v>
      </c>
    </row>
    <row r="7933" spans="9:11" x14ac:dyDescent="0.35">
      <c r="I7933" t="e">
        <f>IF(J7933="natural gas",VLOOKUP(D7933,'Cross-Page Data'!$I$4:$J$13,2,FALSE),IF(J7933="solar",VLOOKUP('Form 923'!D7933,'Cross-Page Data'!$I$14:$J$117,2,FALSE),J7933))</f>
        <v>#N/A</v>
      </c>
      <c r="J7933" t="e">
        <f>VLOOKUP(E7933,'Cross-Page Data'!$D$4:$F$48,3,FALSE)</f>
        <v>#N/A</v>
      </c>
      <c r="K7933" t="b">
        <f t="shared" si="123"/>
        <v>1</v>
      </c>
    </row>
    <row r="7934" spans="9:11" x14ac:dyDescent="0.35">
      <c r="I7934" t="e">
        <f>IF(J7934="natural gas",VLOOKUP(D7934,'Cross-Page Data'!$I$4:$J$13,2,FALSE),IF(J7934="solar",VLOOKUP('Form 923'!D7934,'Cross-Page Data'!$I$14:$J$117,2,FALSE),J7934))</f>
        <v>#N/A</v>
      </c>
      <c r="J7934" t="e">
        <f>VLOOKUP(E7934,'Cross-Page Data'!$D$4:$F$48,3,FALSE)</f>
        <v>#N/A</v>
      </c>
      <c r="K7934" t="b">
        <f t="shared" si="123"/>
        <v>1</v>
      </c>
    </row>
    <row r="7935" spans="9:11" x14ac:dyDescent="0.35">
      <c r="I7935" t="e">
        <f>IF(J7935="natural gas",VLOOKUP(D7935,'Cross-Page Data'!$I$4:$J$13,2,FALSE),IF(J7935="solar",VLOOKUP('Form 923'!D7935,'Cross-Page Data'!$I$14:$J$117,2,FALSE),J7935))</f>
        <v>#N/A</v>
      </c>
      <c r="J7935" t="e">
        <f>VLOOKUP(E7935,'Cross-Page Data'!$D$4:$F$48,3,FALSE)</f>
        <v>#N/A</v>
      </c>
      <c r="K7935" t="b">
        <f t="shared" si="123"/>
        <v>1</v>
      </c>
    </row>
    <row r="7936" spans="9:11" x14ac:dyDescent="0.35">
      <c r="I7936" t="e">
        <f>IF(J7936="natural gas",VLOOKUP(D7936,'Cross-Page Data'!$I$4:$J$13,2,FALSE),IF(J7936="solar",VLOOKUP('Form 923'!D7936,'Cross-Page Data'!$I$14:$J$117,2,FALSE),J7936))</f>
        <v>#N/A</v>
      </c>
      <c r="J7936" t="e">
        <f>VLOOKUP(E7936,'Cross-Page Data'!$D$4:$F$48,3,FALSE)</f>
        <v>#N/A</v>
      </c>
      <c r="K7936" t="b">
        <f t="shared" si="123"/>
        <v>1</v>
      </c>
    </row>
    <row r="7937" spans="9:11" x14ac:dyDescent="0.35">
      <c r="I7937" t="e">
        <f>IF(J7937="natural gas",VLOOKUP(D7937,'Cross-Page Data'!$I$4:$J$13,2,FALSE),IF(J7937="solar",VLOOKUP('Form 923'!D7937,'Cross-Page Data'!$I$14:$J$117,2,FALSE),J7937))</f>
        <v>#N/A</v>
      </c>
      <c r="J7937" t="e">
        <f>VLOOKUP(E7937,'Cross-Page Data'!$D$4:$F$48,3,FALSE)</f>
        <v>#N/A</v>
      </c>
      <c r="K7937" t="b">
        <f t="shared" si="123"/>
        <v>1</v>
      </c>
    </row>
    <row r="7938" spans="9:11" x14ac:dyDescent="0.35">
      <c r="I7938" t="e">
        <f>IF(J7938="natural gas",VLOOKUP(D7938,'Cross-Page Data'!$I$4:$J$13,2,FALSE),IF(J7938="solar",VLOOKUP('Form 923'!D7938,'Cross-Page Data'!$I$14:$J$117,2,FALSE),J7938))</f>
        <v>#N/A</v>
      </c>
      <c r="J7938" t="e">
        <f>VLOOKUP(E7938,'Cross-Page Data'!$D$4:$F$48,3,FALSE)</f>
        <v>#N/A</v>
      </c>
      <c r="K7938" t="b">
        <f t="shared" si="123"/>
        <v>1</v>
      </c>
    </row>
    <row r="7939" spans="9:11" x14ac:dyDescent="0.35">
      <c r="I7939" t="e">
        <f>IF(J7939="natural gas",VLOOKUP(D7939,'Cross-Page Data'!$I$4:$J$13,2,FALSE),IF(J7939="solar",VLOOKUP('Form 923'!D7939,'Cross-Page Data'!$I$14:$J$117,2,FALSE),J7939))</f>
        <v>#N/A</v>
      </c>
      <c r="J7939" t="e">
        <f>VLOOKUP(E7939,'Cross-Page Data'!$D$4:$F$48,3,FALSE)</f>
        <v>#N/A</v>
      </c>
      <c r="K7939" t="b">
        <f t="shared" si="123"/>
        <v>1</v>
      </c>
    </row>
    <row r="7940" spans="9:11" x14ac:dyDescent="0.35">
      <c r="I7940" t="e">
        <f>IF(J7940="natural gas",VLOOKUP(D7940,'Cross-Page Data'!$I$4:$J$13,2,FALSE),IF(J7940="solar",VLOOKUP('Form 923'!D7940,'Cross-Page Data'!$I$14:$J$117,2,FALSE),J7940))</f>
        <v>#N/A</v>
      </c>
      <c r="J7940" t="e">
        <f>VLOOKUP(E7940,'Cross-Page Data'!$D$4:$F$48,3,FALSE)</f>
        <v>#N/A</v>
      </c>
      <c r="K7940" t="b">
        <f t="shared" si="123"/>
        <v>1</v>
      </c>
    </row>
    <row r="7941" spans="9:11" x14ac:dyDescent="0.35">
      <c r="I7941" t="e">
        <f>IF(J7941="natural gas",VLOOKUP(D7941,'Cross-Page Data'!$I$4:$J$13,2,FALSE),IF(J7941="solar",VLOOKUP('Form 923'!D7941,'Cross-Page Data'!$I$14:$J$117,2,FALSE),J7941))</f>
        <v>#N/A</v>
      </c>
      <c r="J7941" t="e">
        <f>VLOOKUP(E7941,'Cross-Page Data'!$D$4:$F$48,3,FALSE)</f>
        <v>#N/A</v>
      </c>
      <c r="K7941" t="b">
        <f t="shared" si="123"/>
        <v>1</v>
      </c>
    </row>
    <row r="7942" spans="9:11" x14ac:dyDescent="0.35">
      <c r="I7942" t="e">
        <f>IF(J7942="natural gas",VLOOKUP(D7942,'Cross-Page Data'!$I$4:$J$13,2,FALSE),IF(J7942="solar",VLOOKUP('Form 923'!D7942,'Cross-Page Data'!$I$14:$J$117,2,FALSE),J7942))</f>
        <v>#N/A</v>
      </c>
      <c r="J7942" t="e">
        <f>VLOOKUP(E7942,'Cross-Page Data'!$D$4:$F$48,3,FALSE)</f>
        <v>#N/A</v>
      </c>
      <c r="K7942" t="b">
        <f t="shared" si="123"/>
        <v>1</v>
      </c>
    </row>
    <row r="7943" spans="9:11" x14ac:dyDescent="0.3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35">
      <c r="I7944" t="e">
        <f>IF(J7944="natural gas",VLOOKUP(D7944,'Cross-Page Data'!$I$4:$J$13,2,FALSE),IF(J7944="solar",VLOOKUP('Form 923'!D7944,'Cross-Page Data'!$I$14:$J$117,2,FALSE),J7944))</f>
        <v>#N/A</v>
      </c>
      <c r="J7944" t="e">
        <f>VLOOKUP(E7944,'Cross-Page Data'!$D$4:$F$48,3,FALSE)</f>
        <v>#N/A</v>
      </c>
      <c r="K7944" t="b">
        <f t="shared" si="124"/>
        <v>1</v>
      </c>
    </row>
    <row r="7945" spans="9:11" x14ac:dyDescent="0.35">
      <c r="I7945" t="e">
        <f>IF(J7945="natural gas",VLOOKUP(D7945,'Cross-Page Data'!$I$4:$J$13,2,FALSE),IF(J7945="solar",VLOOKUP('Form 923'!D7945,'Cross-Page Data'!$I$14:$J$117,2,FALSE),J7945))</f>
        <v>#N/A</v>
      </c>
      <c r="J7945" t="e">
        <f>VLOOKUP(E7945,'Cross-Page Data'!$D$4:$F$48,3,FALSE)</f>
        <v>#N/A</v>
      </c>
      <c r="K7945" t="b">
        <f t="shared" si="124"/>
        <v>1</v>
      </c>
    </row>
    <row r="7946" spans="9:11" x14ac:dyDescent="0.35">
      <c r="I7946" t="e">
        <f>IF(J7946="natural gas",VLOOKUP(D7946,'Cross-Page Data'!$I$4:$J$13,2,FALSE),IF(J7946="solar",VLOOKUP('Form 923'!D7946,'Cross-Page Data'!$I$14:$J$117,2,FALSE),J7946))</f>
        <v>#N/A</v>
      </c>
      <c r="J7946" t="e">
        <f>VLOOKUP(E7946,'Cross-Page Data'!$D$4:$F$48,3,FALSE)</f>
        <v>#N/A</v>
      </c>
      <c r="K7946" t="b">
        <f t="shared" si="124"/>
        <v>1</v>
      </c>
    </row>
    <row r="7947" spans="9:11" x14ac:dyDescent="0.35">
      <c r="I7947" t="e">
        <f>IF(J7947="natural gas",VLOOKUP(D7947,'Cross-Page Data'!$I$4:$J$13,2,FALSE),IF(J7947="solar",VLOOKUP('Form 923'!D7947,'Cross-Page Data'!$I$14:$J$117,2,FALSE),J7947))</f>
        <v>#N/A</v>
      </c>
      <c r="J7947" t="e">
        <f>VLOOKUP(E7947,'Cross-Page Data'!$D$4:$F$48,3,FALSE)</f>
        <v>#N/A</v>
      </c>
      <c r="K7947" t="b">
        <f t="shared" si="124"/>
        <v>1</v>
      </c>
    </row>
    <row r="7948" spans="9:11" x14ac:dyDescent="0.35">
      <c r="I7948" t="e">
        <f>IF(J7948="natural gas",VLOOKUP(D7948,'Cross-Page Data'!$I$4:$J$13,2,FALSE),IF(J7948="solar",VLOOKUP('Form 923'!D7948,'Cross-Page Data'!$I$14:$J$117,2,FALSE),J7948))</f>
        <v>#N/A</v>
      </c>
      <c r="J7948" t="e">
        <f>VLOOKUP(E7948,'Cross-Page Data'!$D$4:$F$48,3,FALSE)</f>
        <v>#N/A</v>
      </c>
      <c r="K7948" t="b">
        <f t="shared" si="124"/>
        <v>1</v>
      </c>
    </row>
    <row r="7949" spans="9:11" x14ac:dyDescent="0.35">
      <c r="I7949" t="e">
        <f>IF(J7949="natural gas",VLOOKUP(D7949,'Cross-Page Data'!$I$4:$J$13,2,FALSE),IF(J7949="solar",VLOOKUP('Form 923'!D7949,'Cross-Page Data'!$I$14:$J$117,2,FALSE),J7949))</f>
        <v>#N/A</v>
      </c>
      <c r="J7949" t="e">
        <f>VLOOKUP(E7949,'Cross-Page Data'!$D$4:$F$48,3,FALSE)</f>
        <v>#N/A</v>
      </c>
      <c r="K7949" t="b">
        <f t="shared" si="124"/>
        <v>1</v>
      </c>
    </row>
    <row r="7950" spans="9:11" x14ac:dyDescent="0.35">
      <c r="I7950" t="e">
        <f>IF(J7950="natural gas",VLOOKUP(D7950,'Cross-Page Data'!$I$4:$J$13,2,FALSE),IF(J7950="solar",VLOOKUP('Form 923'!D7950,'Cross-Page Data'!$I$14:$J$117,2,FALSE),J7950))</f>
        <v>#N/A</v>
      </c>
      <c r="J7950" t="e">
        <f>VLOOKUP(E7950,'Cross-Page Data'!$D$4:$F$48,3,FALSE)</f>
        <v>#N/A</v>
      </c>
      <c r="K7950" t="b">
        <f t="shared" si="124"/>
        <v>1</v>
      </c>
    </row>
    <row r="7951" spans="9:11" x14ac:dyDescent="0.35">
      <c r="I7951" t="e">
        <f>IF(J7951="natural gas",VLOOKUP(D7951,'Cross-Page Data'!$I$4:$J$13,2,FALSE),IF(J7951="solar",VLOOKUP('Form 923'!D7951,'Cross-Page Data'!$I$14:$J$117,2,FALSE),J7951))</f>
        <v>#N/A</v>
      </c>
      <c r="J7951" t="e">
        <f>VLOOKUP(E7951,'Cross-Page Data'!$D$4:$F$48,3,FALSE)</f>
        <v>#N/A</v>
      </c>
      <c r="K7951" t="b">
        <f t="shared" si="124"/>
        <v>1</v>
      </c>
    </row>
    <row r="7952" spans="9:11" x14ac:dyDescent="0.35">
      <c r="I7952" t="e">
        <f>IF(J7952="natural gas",VLOOKUP(D7952,'Cross-Page Data'!$I$4:$J$13,2,FALSE),IF(J7952="solar",VLOOKUP('Form 923'!D7952,'Cross-Page Data'!$I$14:$J$117,2,FALSE),J7952))</f>
        <v>#N/A</v>
      </c>
      <c r="J7952" t="e">
        <f>VLOOKUP(E7952,'Cross-Page Data'!$D$4:$F$48,3,FALSE)</f>
        <v>#N/A</v>
      </c>
      <c r="K7952" t="b">
        <f t="shared" si="124"/>
        <v>1</v>
      </c>
    </row>
    <row r="7953" spans="9:11" x14ac:dyDescent="0.35">
      <c r="I7953" t="e">
        <f>IF(J7953="natural gas",VLOOKUP(D7953,'Cross-Page Data'!$I$4:$J$13,2,FALSE),IF(J7953="solar",VLOOKUP('Form 923'!D7953,'Cross-Page Data'!$I$14:$J$117,2,FALSE),J7953))</f>
        <v>#N/A</v>
      </c>
      <c r="J7953" t="e">
        <f>VLOOKUP(E7953,'Cross-Page Data'!$D$4:$F$48,3,FALSE)</f>
        <v>#N/A</v>
      </c>
      <c r="K7953" t="b">
        <f t="shared" si="124"/>
        <v>1</v>
      </c>
    </row>
    <row r="7954" spans="9:11" x14ac:dyDescent="0.35">
      <c r="I7954" t="e">
        <f>IF(J7954="natural gas",VLOOKUP(D7954,'Cross-Page Data'!$I$4:$J$13,2,FALSE),IF(J7954="solar",VLOOKUP('Form 923'!D7954,'Cross-Page Data'!$I$14:$J$117,2,FALSE),J7954))</f>
        <v>#N/A</v>
      </c>
      <c r="J7954" t="e">
        <f>VLOOKUP(E7954,'Cross-Page Data'!$D$4:$F$48,3,FALSE)</f>
        <v>#N/A</v>
      </c>
      <c r="K7954" t="b">
        <f t="shared" si="124"/>
        <v>1</v>
      </c>
    </row>
    <row r="7955" spans="9:11" x14ac:dyDescent="0.35">
      <c r="I7955" t="e">
        <f>IF(J7955="natural gas",VLOOKUP(D7955,'Cross-Page Data'!$I$4:$J$13,2,FALSE),IF(J7955="solar",VLOOKUP('Form 923'!D7955,'Cross-Page Data'!$I$14:$J$117,2,FALSE),J7955))</f>
        <v>#N/A</v>
      </c>
      <c r="J7955" t="e">
        <f>VLOOKUP(E7955,'Cross-Page Data'!$D$4:$F$48,3,FALSE)</f>
        <v>#N/A</v>
      </c>
      <c r="K7955" t="b">
        <f t="shared" si="124"/>
        <v>1</v>
      </c>
    </row>
    <row r="7956" spans="9:11" x14ac:dyDescent="0.35">
      <c r="I7956" t="e">
        <f>IF(J7956="natural gas",VLOOKUP(D7956,'Cross-Page Data'!$I$4:$J$13,2,FALSE),IF(J7956="solar",VLOOKUP('Form 923'!D7956,'Cross-Page Data'!$I$14:$J$117,2,FALSE),J7956))</f>
        <v>#N/A</v>
      </c>
      <c r="J7956" t="e">
        <f>VLOOKUP(E7956,'Cross-Page Data'!$D$4:$F$48,3,FALSE)</f>
        <v>#N/A</v>
      </c>
      <c r="K7956" t="b">
        <f t="shared" si="124"/>
        <v>1</v>
      </c>
    </row>
    <row r="7957" spans="9:11" x14ac:dyDescent="0.35">
      <c r="I7957" t="e">
        <f>IF(J7957="natural gas",VLOOKUP(D7957,'Cross-Page Data'!$I$4:$J$13,2,FALSE),IF(J7957="solar",VLOOKUP('Form 923'!D7957,'Cross-Page Data'!$I$14:$J$117,2,FALSE),J7957))</f>
        <v>#N/A</v>
      </c>
      <c r="J7957" t="e">
        <f>VLOOKUP(E7957,'Cross-Page Data'!$D$4:$F$48,3,FALSE)</f>
        <v>#N/A</v>
      </c>
      <c r="K7957" t="b">
        <f t="shared" si="124"/>
        <v>1</v>
      </c>
    </row>
    <row r="7958" spans="9:11" x14ac:dyDescent="0.35">
      <c r="I7958" t="e">
        <f>IF(J7958="natural gas",VLOOKUP(D7958,'Cross-Page Data'!$I$4:$J$13,2,FALSE),IF(J7958="solar",VLOOKUP('Form 923'!D7958,'Cross-Page Data'!$I$14:$J$117,2,FALSE),J7958))</f>
        <v>#N/A</v>
      </c>
      <c r="J7958" t="e">
        <f>VLOOKUP(E7958,'Cross-Page Data'!$D$4:$F$48,3,FALSE)</f>
        <v>#N/A</v>
      </c>
      <c r="K7958" t="b">
        <f t="shared" si="124"/>
        <v>1</v>
      </c>
    </row>
    <row r="7959" spans="9:11" x14ac:dyDescent="0.35">
      <c r="I7959" t="e">
        <f>IF(J7959="natural gas",VLOOKUP(D7959,'Cross-Page Data'!$I$4:$J$13,2,FALSE),IF(J7959="solar",VLOOKUP('Form 923'!D7959,'Cross-Page Data'!$I$14:$J$117,2,FALSE),J7959))</f>
        <v>#N/A</v>
      </c>
      <c r="J7959" t="e">
        <f>VLOOKUP(E7959,'Cross-Page Data'!$D$4:$F$48,3,FALSE)</f>
        <v>#N/A</v>
      </c>
      <c r="K7959" t="b">
        <f t="shared" si="124"/>
        <v>1</v>
      </c>
    </row>
    <row r="7960" spans="9:11" x14ac:dyDescent="0.35">
      <c r="I7960" t="e">
        <f>IF(J7960="natural gas",VLOOKUP(D7960,'Cross-Page Data'!$I$4:$J$13,2,FALSE),IF(J7960="solar",VLOOKUP('Form 923'!D7960,'Cross-Page Data'!$I$14:$J$117,2,FALSE),J7960))</f>
        <v>#N/A</v>
      </c>
      <c r="J7960" t="e">
        <f>VLOOKUP(E7960,'Cross-Page Data'!$D$4:$F$48,3,FALSE)</f>
        <v>#N/A</v>
      </c>
      <c r="K7960" t="b">
        <f t="shared" si="124"/>
        <v>1</v>
      </c>
    </row>
    <row r="7961" spans="9:11" x14ac:dyDescent="0.35">
      <c r="I7961" t="e">
        <f>IF(J7961="natural gas",VLOOKUP(D7961,'Cross-Page Data'!$I$4:$J$13,2,FALSE),IF(J7961="solar",VLOOKUP('Form 923'!D7961,'Cross-Page Data'!$I$14:$J$117,2,FALSE),J7961))</f>
        <v>#N/A</v>
      </c>
      <c r="J7961" t="e">
        <f>VLOOKUP(E7961,'Cross-Page Data'!$D$4:$F$48,3,FALSE)</f>
        <v>#N/A</v>
      </c>
      <c r="K7961" t="b">
        <f t="shared" si="124"/>
        <v>1</v>
      </c>
    </row>
    <row r="7962" spans="9:11" x14ac:dyDescent="0.35">
      <c r="I7962" t="e">
        <f>IF(J7962="natural gas",VLOOKUP(D7962,'Cross-Page Data'!$I$4:$J$13,2,FALSE),IF(J7962="solar",VLOOKUP('Form 923'!D7962,'Cross-Page Data'!$I$14:$J$117,2,FALSE),J7962))</f>
        <v>#N/A</v>
      </c>
      <c r="J7962" t="e">
        <f>VLOOKUP(E7962,'Cross-Page Data'!$D$4:$F$48,3,FALSE)</f>
        <v>#N/A</v>
      </c>
      <c r="K7962" t="b">
        <f t="shared" si="124"/>
        <v>1</v>
      </c>
    </row>
    <row r="7963" spans="9:11" x14ac:dyDescent="0.35">
      <c r="I7963" t="e">
        <f>IF(J7963="natural gas",VLOOKUP(D7963,'Cross-Page Data'!$I$4:$J$13,2,FALSE),IF(J7963="solar",VLOOKUP('Form 923'!D7963,'Cross-Page Data'!$I$14:$J$117,2,FALSE),J7963))</f>
        <v>#N/A</v>
      </c>
      <c r="J7963" t="e">
        <f>VLOOKUP(E7963,'Cross-Page Data'!$D$4:$F$48,3,FALSE)</f>
        <v>#N/A</v>
      </c>
      <c r="K7963" t="b">
        <f t="shared" si="124"/>
        <v>1</v>
      </c>
    </row>
    <row r="7964" spans="9:11" x14ac:dyDescent="0.35">
      <c r="I7964" t="e">
        <f>IF(J7964="natural gas",VLOOKUP(D7964,'Cross-Page Data'!$I$4:$J$13,2,FALSE),IF(J7964="solar",VLOOKUP('Form 923'!D7964,'Cross-Page Data'!$I$14:$J$117,2,FALSE),J7964))</f>
        <v>#N/A</v>
      </c>
      <c r="J7964" t="e">
        <f>VLOOKUP(E7964,'Cross-Page Data'!$D$4:$F$48,3,FALSE)</f>
        <v>#N/A</v>
      </c>
      <c r="K7964" t="b">
        <f t="shared" si="124"/>
        <v>1</v>
      </c>
    </row>
    <row r="7965" spans="9:11" x14ac:dyDescent="0.35">
      <c r="I7965" t="e">
        <f>IF(J7965="natural gas",VLOOKUP(D7965,'Cross-Page Data'!$I$4:$J$13,2,FALSE),IF(J7965="solar",VLOOKUP('Form 923'!D7965,'Cross-Page Data'!$I$14:$J$117,2,FALSE),J7965))</f>
        <v>#N/A</v>
      </c>
      <c r="J7965" t="e">
        <f>VLOOKUP(E7965,'Cross-Page Data'!$D$4:$F$48,3,FALSE)</f>
        <v>#N/A</v>
      </c>
      <c r="K7965" t="b">
        <f t="shared" si="124"/>
        <v>1</v>
      </c>
    </row>
    <row r="7966" spans="9:11" x14ac:dyDescent="0.35">
      <c r="I7966" t="e">
        <f>IF(J7966="natural gas",VLOOKUP(D7966,'Cross-Page Data'!$I$4:$J$13,2,FALSE),IF(J7966="solar",VLOOKUP('Form 923'!D7966,'Cross-Page Data'!$I$14:$J$117,2,FALSE),J7966))</f>
        <v>#N/A</v>
      </c>
      <c r="J7966" t="e">
        <f>VLOOKUP(E7966,'Cross-Page Data'!$D$4:$F$48,3,FALSE)</f>
        <v>#N/A</v>
      </c>
      <c r="K7966" t="b">
        <f t="shared" si="124"/>
        <v>1</v>
      </c>
    </row>
    <row r="7967" spans="9:11" x14ac:dyDescent="0.35">
      <c r="I7967" t="e">
        <f>IF(J7967="natural gas",VLOOKUP(D7967,'Cross-Page Data'!$I$4:$J$13,2,FALSE),IF(J7967="solar",VLOOKUP('Form 923'!D7967,'Cross-Page Data'!$I$14:$J$117,2,FALSE),J7967))</f>
        <v>#N/A</v>
      </c>
      <c r="J7967" t="e">
        <f>VLOOKUP(E7967,'Cross-Page Data'!$D$4:$F$48,3,FALSE)</f>
        <v>#N/A</v>
      </c>
      <c r="K7967" t="b">
        <f t="shared" si="124"/>
        <v>1</v>
      </c>
    </row>
    <row r="7968" spans="9:11" x14ac:dyDescent="0.35">
      <c r="I7968" t="e">
        <f>IF(J7968="natural gas",VLOOKUP(D7968,'Cross-Page Data'!$I$4:$J$13,2,FALSE),IF(J7968="solar",VLOOKUP('Form 923'!D7968,'Cross-Page Data'!$I$14:$J$117,2,FALSE),J7968))</f>
        <v>#N/A</v>
      </c>
      <c r="J7968" t="e">
        <f>VLOOKUP(E7968,'Cross-Page Data'!$D$4:$F$48,3,FALSE)</f>
        <v>#N/A</v>
      </c>
      <c r="K7968" t="b">
        <f t="shared" si="124"/>
        <v>1</v>
      </c>
    </row>
    <row r="7969" spans="9:11" x14ac:dyDescent="0.35">
      <c r="I7969" t="e">
        <f>IF(J7969="natural gas",VLOOKUP(D7969,'Cross-Page Data'!$I$4:$J$13,2,FALSE),IF(J7969="solar",VLOOKUP('Form 923'!D7969,'Cross-Page Data'!$I$14:$J$117,2,FALSE),J7969))</f>
        <v>#N/A</v>
      </c>
      <c r="J7969" t="e">
        <f>VLOOKUP(E7969,'Cross-Page Data'!$D$4:$F$48,3,FALSE)</f>
        <v>#N/A</v>
      </c>
      <c r="K7969" t="b">
        <f t="shared" si="124"/>
        <v>1</v>
      </c>
    </row>
    <row r="7970" spans="9:11" x14ac:dyDescent="0.35">
      <c r="I7970" t="e">
        <f>IF(J7970="natural gas",VLOOKUP(D7970,'Cross-Page Data'!$I$4:$J$13,2,FALSE),IF(J7970="solar",VLOOKUP('Form 923'!D7970,'Cross-Page Data'!$I$14:$J$117,2,FALSE),J7970))</f>
        <v>#N/A</v>
      </c>
      <c r="J7970" t="e">
        <f>VLOOKUP(E7970,'Cross-Page Data'!$D$4:$F$48,3,FALSE)</f>
        <v>#N/A</v>
      </c>
      <c r="K7970" t="b">
        <f t="shared" si="124"/>
        <v>1</v>
      </c>
    </row>
    <row r="7971" spans="9:11" x14ac:dyDescent="0.35">
      <c r="I7971" t="e">
        <f>IF(J7971="natural gas",VLOOKUP(D7971,'Cross-Page Data'!$I$4:$J$13,2,FALSE),IF(J7971="solar",VLOOKUP('Form 923'!D7971,'Cross-Page Data'!$I$14:$J$117,2,FALSE),J7971))</f>
        <v>#N/A</v>
      </c>
      <c r="J7971" t="e">
        <f>VLOOKUP(E7971,'Cross-Page Data'!$D$4:$F$48,3,FALSE)</f>
        <v>#N/A</v>
      </c>
      <c r="K7971" t="b">
        <f t="shared" si="124"/>
        <v>1</v>
      </c>
    </row>
    <row r="7972" spans="9:11" x14ac:dyDescent="0.35">
      <c r="I7972" t="e">
        <f>IF(J7972="natural gas",VLOOKUP(D7972,'Cross-Page Data'!$I$4:$J$13,2,FALSE),IF(J7972="solar",VLOOKUP('Form 923'!D7972,'Cross-Page Data'!$I$14:$J$117,2,FALSE),J7972))</f>
        <v>#N/A</v>
      </c>
      <c r="J7972" t="e">
        <f>VLOOKUP(E7972,'Cross-Page Data'!$D$4:$F$48,3,FALSE)</f>
        <v>#N/A</v>
      </c>
      <c r="K7972" t="b">
        <f t="shared" si="124"/>
        <v>1</v>
      </c>
    </row>
    <row r="7973" spans="9:11" x14ac:dyDescent="0.35">
      <c r="I7973" t="e">
        <f>IF(J7973="natural gas",VLOOKUP(D7973,'Cross-Page Data'!$I$4:$J$13,2,FALSE),IF(J7973="solar",VLOOKUP('Form 923'!D7973,'Cross-Page Data'!$I$14:$J$117,2,FALSE),J7973))</f>
        <v>#N/A</v>
      </c>
      <c r="J7973" t="e">
        <f>VLOOKUP(E7973,'Cross-Page Data'!$D$4:$F$48,3,FALSE)</f>
        <v>#N/A</v>
      </c>
      <c r="K7973" t="b">
        <f t="shared" si="124"/>
        <v>1</v>
      </c>
    </row>
    <row r="7974" spans="9:11" x14ac:dyDescent="0.35">
      <c r="I7974" t="e">
        <f>IF(J7974="natural gas",VLOOKUP(D7974,'Cross-Page Data'!$I$4:$J$13,2,FALSE),IF(J7974="solar",VLOOKUP('Form 923'!D7974,'Cross-Page Data'!$I$14:$J$117,2,FALSE),J7974))</f>
        <v>#N/A</v>
      </c>
      <c r="J7974" t="e">
        <f>VLOOKUP(E7974,'Cross-Page Data'!$D$4:$F$48,3,FALSE)</f>
        <v>#N/A</v>
      </c>
      <c r="K7974" t="b">
        <f t="shared" si="124"/>
        <v>1</v>
      </c>
    </row>
    <row r="7975" spans="9:11" x14ac:dyDescent="0.35">
      <c r="I7975" t="e">
        <f>IF(J7975="natural gas",VLOOKUP(D7975,'Cross-Page Data'!$I$4:$J$13,2,FALSE),IF(J7975="solar",VLOOKUP('Form 923'!D7975,'Cross-Page Data'!$I$14:$J$117,2,FALSE),J7975))</f>
        <v>#N/A</v>
      </c>
      <c r="J7975" t="e">
        <f>VLOOKUP(E7975,'Cross-Page Data'!$D$4:$F$48,3,FALSE)</f>
        <v>#N/A</v>
      </c>
      <c r="K7975" t="b">
        <f t="shared" si="124"/>
        <v>1</v>
      </c>
    </row>
    <row r="7976" spans="9:11" x14ac:dyDescent="0.35">
      <c r="I7976" t="e">
        <f>IF(J7976="natural gas",VLOOKUP(D7976,'Cross-Page Data'!$I$4:$J$13,2,FALSE),IF(J7976="solar",VLOOKUP('Form 923'!D7976,'Cross-Page Data'!$I$14:$J$117,2,FALSE),J7976))</f>
        <v>#N/A</v>
      </c>
      <c r="J7976" t="e">
        <f>VLOOKUP(E7976,'Cross-Page Data'!$D$4:$F$48,3,FALSE)</f>
        <v>#N/A</v>
      </c>
      <c r="K7976" t="b">
        <f t="shared" si="124"/>
        <v>1</v>
      </c>
    </row>
    <row r="7977" spans="9:11" x14ac:dyDescent="0.35">
      <c r="I7977" t="e">
        <f>IF(J7977="natural gas",VLOOKUP(D7977,'Cross-Page Data'!$I$4:$J$13,2,FALSE),IF(J7977="solar",VLOOKUP('Form 923'!D7977,'Cross-Page Data'!$I$14:$J$117,2,FALSE),J7977))</f>
        <v>#N/A</v>
      </c>
      <c r="J7977" t="e">
        <f>VLOOKUP(E7977,'Cross-Page Data'!$D$4:$F$48,3,FALSE)</f>
        <v>#N/A</v>
      </c>
      <c r="K7977" t="b">
        <f t="shared" si="124"/>
        <v>1</v>
      </c>
    </row>
    <row r="7978" spans="9:11" x14ac:dyDescent="0.35">
      <c r="I7978" t="e">
        <f>IF(J7978="natural gas",VLOOKUP(D7978,'Cross-Page Data'!$I$4:$J$13,2,FALSE),IF(J7978="solar",VLOOKUP('Form 923'!D7978,'Cross-Page Data'!$I$14:$J$117,2,FALSE),J7978))</f>
        <v>#N/A</v>
      </c>
      <c r="J7978" t="e">
        <f>VLOOKUP(E7978,'Cross-Page Data'!$D$4:$F$48,3,FALSE)</f>
        <v>#N/A</v>
      </c>
      <c r="K7978" t="b">
        <f t="shared" si="124"/>
        <v>1</v>
      </c>
    </row>
    <row r="7979" spans="9:11" x14ac:dyDescent="0.35">
      <c r="I7979" t="e">
        <f>IF(J7979="natural gas",VLOOKUP(D7979,'Cross-Page Data'!$I$4:$J$13,2,FALSE),IF(J7979="solar",VLOOKUP('Form 923'!D7979,'Cross-Page Data'!$I$14:$J$117,2,FALSE),J7979))</f>
        <v>#N/A</v>
      </c>
      <c r="J7979" t="e">
        <f>VLOOKUP(E7979,'Cross-Page Data'!$D$4:$F$48,3,FALSE)</f>
        <v>#N/A</v>
      </c>
      <c r="K7979" t="b">
        <f t="shared" si="124"/>
        <v>1</v>
      </c>
    </row>
    <row r="7980" spans="9:11" x14ac:dyDescent="0.35">
      <c r="I7980" t="e">
        <f>IF(J7980="natural gas",VLOOKUP(D7980,'Cross-Page Data'!$I$4:$J$13,2,FALSE),IF(J7980="solar",VLOOKUP('Form 923'!D7980,'Cross-Page Data'!$I$14:$J$117,2,FALSE),J7980))</f>
        <v>#N/A</v>
      </c>
      <c r="J7980" t="e">
        <f>VLOOKUP(E7980,'Cross-Page Data'!$D$4:$F$48,3,FALSE)</f>
        <v>#N/A</v>
      </c>
      <c r="K7980" t="b">
        <f t="shared" si="124"/>
        <v>1</v>
      </c>
    </row>
    <row r="7981" spans="9:11" x14ac:dyDescent="0.35">
      <c r="I7981" t="e">
        <f>IF(J7981="natural gas",VLOOKUP(D7981,'Cross-Page Data'!$I$4:$J$13,2,FALSE),IF(J7981="solar",VLOOKUP('Form 923'!D7981,'Cross-Page Data'!$I$14:$J$117,2,FALSE),J7981))</f>
        <v>#N/A</v>
      </c>
      <c r="J7981" t="e">
        <f>VLOOKUP(E7981,'Cross-Page Data'!$D$4:$F$48,3,FALSE)</f>
        <v>#N/A</v>
      </c>
      <c r="K7981" t="b">
        <f t="shared" si="124"/>
        <v>1</v>
      </c>
    </row>
    <row r="7982" spans="9:11" x14ac:dyDescent="0.35">
      <c r="I7982" t="e">
        <f>IF(J7982="natural gas",VLOOKUP(D7982,'Cross-Page Data'!$I$4:$J$13,2,FALSE),IF(J7982="solar",VLOOKUP('Form 923'!D7982,'Cross-Page Data'!$I$14:$J$117,2,FALSE),J7982))</f>
        <v>#N/A</v>
      </c>
      <c r="J7982" t="e">
        <f>VLOOKUP(E7982,'Cross-Page Data'!$D$4:$F$48,3,FALSE)</f>
        <v>#N/A</v>
      </c>
      <c r="K7982" t="b">
        <f t="shared" si="124"/>
        <v>1</v>
      </c>
    </row>
    <row r="7983" spans="9:11" x14ac:dyDescent="0.35">
      <c r="I7983" t="e">
        <f>IF(J7983="natural gas",VLOOKUP(D7983,'Cross-Page Data'!$I$4:$J$13,2,FALSE),IF(J7983="solar",VLOOKUP('Form 923'!D7983,'Cross-Page Data'!$I$14:$J$117,2,FALSE),J7983))</f>
        <v>#N/A</v>
      </c>
      <c r="J7983" t="e">
        <f>VLOOKUP(E7983,'Cross-Page Data'!$D$4:$F$48,3,FALSE)</f>
        <v>#N/A</v>
      </c>
      <c r="K7983" t="b">
        <f t="shared" si="124"/>
        <v>1</v>
      </c>
    </row>
    <row r="7984" spans="9:11" x14ac:dyDescent="0.35">
      <c r="I7984" t="e">
        <f>IF(J7984="natural gas",VLOOKUP(D7984,'Cross-Page Data'!$I$4:$J$13,2,FALSE),IF(J7984="solar",VLOOKUP('Form 923'!D7984,'Cross-Page Data'!$I$14:$J$117,2,FALSE),J7984))</f>
        <v>#N/A</v>
      </c>
      <c r="J7984" t="e">
        <f>VLOOKUP(E7984,'Cross-Page Data'!$D$4:$F$48,3,FALSE)</f>
        <v>#N/A</v>
      </c>
      <c r="K7984" t="b">
        <f t="shared" si="124"/>
        <v>1</v>
      </c>
    </row>
    <row r="7985" spans="9:11" x14ac:dyDescent="0.35">
      <c r="I7985" t="e">
        <f>IF(J7985="natural gas",VLOOKUP(D7985,'Cross-Page Data'!$I$4:$J$13,2,FALSE),IF(J7985="solar",VLOOKUP('Form 923'!D7985,'Cross-Page Data'!$I$14:$J$117,2,FALSE),J7985))</f>
        <v>#N/A</v>
      </c>
      <c r="J7985" t="e">
        <f>VLOOKUP(E7985,'Cross-Page Data'!$D$4:$F$48,3,FALSE)</f>
        <v>#N/A</v>
      </c>
      <c r="K7985" t="b">
        <f t="shared" si="124"/>
        <v>1</v>
      </c>
    </row>
    <row r="7986" spans="9:11" x14ac:dyDescent="0.35">
      <c r="I7986" t="e">
        <f>IF(J7986="natural gas",VLOOKUP(D7986,'Cross-Page Data'!$I$4:$J$13,2,FALSE),IF(J7986="solar",VLOOKUP('Form 923'!D7986,'Cross-Page Data'!$I$14:$J$117,2,FALSE),J7986))</f>
        <v>#N/A</v>
      </c>
      <c r="J7986" t="e">
        <f>VLOOKUP(E7986,'Cross-Page Data'!$D$4:$F$48,3,FALSE)</f>
        <v>#N/A</v>
      </c>
      <c r="K7986" t="b">
        <f t="shared" si="124"/>
        <v>1</v>
      </c>
    </row>
    <row r="7987" spans="9:11" x14ac:dyDescent="0.35">
      <c r="I7987" t="e">
        <f>IF(J7987="natural gas",VLOOKUP(D7987,'Cross-Page Data'!$I$4:$J$13,2,FALSE),IF(J7987="solar",VLOOKUP('Form 923'!D7987,'Cross-Page Data'!$I$14:$J$117,2,FALSE),J7987))</f>
        <v>#N/A</v>
      </c>
      <c r="J7987" t="e">
        <f>VLOOKUP(E7987,'Cross-Page Data'!$D$4:$F$48,3,FALSE)</f>
        <v>#N/A</v>
      </c>
      <c r="K7987" t="b">
        <f t="shared" si="124"/>
        <v>1</v>
      </c>
    </row>
    <row r="7988" spans="9:11" x14ac:dyDescent="0.35">
      <c r="I7988" t="e">
        <f>IF(J7988="natural gas",VLOOKUP(D7988,'Cross-Page Data'!$I$4:$J$13,2,FALSE),IF(J7988="solar",VLOOKUP('Form 923'!D7988,'Cross-Page Data'!$I$14:$J$117,2,FALSE),J7988))</f>
        <v>#N/A</v>
      </c>
      <c r="J7988" t="e">
        <f>VLOOKUP(E7988,'Cross-Page Data'!$D$4:$F$48,3,FALSE)</f>
        <v>#N/A</v>
      </c>
      <c r="K7988" t="b">
        <f t="shared" si="124"/>
        <v>1</v>
      </c>
    </row>
    <row r="7989" spans="9:11" x14ac:dyDescent="0.35">
      <c r="I7989" t="e">
        <f>IF(J7989="natural gas",VLOOKUP(D7989,'Cross-Page Data'!$I$4:$J$13,2,FALSE),IF(J7989="solar",VLOOKUP('Form 923'!D7989,'Cross-Page Data'!$I$14:$J$117,2,FALSE),J7989))</f>
        <v>#N/A</v>
      </c>
      <c r="J7989" t="e">
        <f>VLOOKUP(E7989,'Cross-Page Data'!$D$4:$F$48,3,FALSE)</f>
        <v>#N/A</v>
      </c>
      <c r="K7989" t="b">
        <f t="shared" si="124"/>
        <v>1</v>
      </c>
    </row>
    <row r="7990" spans="9:11" x14ac:dyDescent="0.35">
      <c r="I7990" t="e">
        <f>IF(J7990="natural gas",VLOOKUP(D7990,'Cross-Page Data'!$I$4:$J$13,2,FALSE),IF(J7990="solar",VLOOKUP('Form 923'!D7990,'Cross-Page Data'!$I$14:$J$117,2,FALSE),J7990))</f>
        <v>#N/A</v>
      </c>
      <c r="J7990" t="e">
        <f>VLOOKUP(E7990,'Cross-Page Data'!$D$4:$F$48,3,FALSE)</f>
        <v>#N/A</v>
      </c>
      <c r="K7990" t="b">
        <f t="shared" si="124"/>
        <v>1</v>
      </c>
    </row>
    <row r="7991" spans="9:11" x14ac:dyDescent="0.35">
      <c r="I7991" t="e">
        <f>IF(J7991="natural gas",VLOOKUP(D7991,'Cross-Page Data'!$I$4:$J$13,2,FALSE),IF(J7991="solar",VLOOKUP('Form 923'!D7991,'Cross-Page Data'!$I$14:$J$117,2,FALSE),J7991))</f>
        <v>#N/A</v>
      </c>
      <c r="J7991" t="e">
        <f>VLOOKUP(E7991,'Cross-Page Data'!$D$4:$F$48,3,FALSE)</f>
        <v>#N/A</v>
      </c>
      <c r="K7991" t="b">
        <f t="shared" si="124"/>
        <v>1</v>
      </c>
    </row>
    <row r="7992" spans="9:11" x14ac:dyDescent="0.35">
      <c r="I7992" t="e">
        <f>IF(J7992="natural gas",VLOOKUP(D7992,'Cross-Page Data'!$I$4:$J$13,2,FALSE),IF(J7992="solar",VLOOKUP('Form 923'!D7992,'Cross-Page Data'!$I$14:$J$117,2,FALSE),J7992))</f>
        <v>#N/A</v>
      </c>
      <c r="J7992" t="e">
        <f>VLOOKUP(E7992,'Cross-Page Data'!$D$4:$F$48,3,FALSE)</f>
        <v>#N/A</v>
      </c>
      <c r="K7992" t="b">
        <f t="shared" si="124"/>
        <v>1</v>
      </c>
    </row>
    <row r="7993" spans="9:11" x14ac:dyDescent="0.35">
      <c r="I7993" t="e">
        <f>IF(J7993="natural gas",VLOOKUP(D7993,'Cross-Page Data'!$I$4:$J$13,2,FALSE),IF(J7993="solar",VLOOKUP('Form 923'!D7993,'Cross-Page Data'!$I$14:$J$117,2,FALSE),J7993))</f>
        <v>#N/A</v>
      </c>
      <c r="J7993" t="e">
        <f>VLOOKUP(E7993,'Cross-Page Data'!$D$4:$F$48,3,FALSE)</f>
        <v>#N/A</v>
      </c>
      <c r="K7993" t="b">
        <f t="shared" si="124"/>
        <v>1</v>
      </c>
    </row>
    <row r="7994" spans="9:11" x14ac:dyDescent="0.35">
      <c r="I7994" t="e">
        <f>IF(J7994="natural gas",VLOOKUP(D7994,'Cross-Page Data'!$I$4:$J$13,2,FALSE),IF(J7994="solar",VLOOKUP('Form 923'!D7994,'Cross-Page Data'!$I$14:$J$117,2,FALSE),J7994))</f>
        <v>#N/A</v>
      </c>
      <c r="J7994" t="e">
        <f>VLOOKUP(E7994,'Cross-Page Data'!$D$4:$F$48,3,FALSE)</f>
        <v>#N/A</v>
      </c>
      <c r="K7994" t="b">
        <f t="shared" si="124"/>
        <v>1</v>
      </c>
    </row>
    <row r="7995" spans="9:11" x14ac:dyDescent="0.35">
      <c r="I7995" t="e">
        <f>IF(J7995="natural gas",VLOOKUP(D7995,'Cross-Page Data'!$I$4:$J$13,2,FALSE),IF(J7995="solar",VLOOKUP('Form 923'!D7995,'Cross-Page Data'!$I$14:$J$117,2,FALSE),J7995))</f>
        <v>#N/A</v>
      </c>
      <c r="J7995" t="e">
        <f>VLOOKUP(E7995,'Cross-Page Data'!$D$4:$F$48,3,FALSE)</f>
        <v>#N/A</v>
      </c>
      <c r="K7995" t="b">
        <f t="shared" si="124"/>
        <v>1</v>
      </c>
    </row>
    <row r="7996" spans="9:11" x14ac:dyDescent="0.35">
      <c r="I7996" t="e">
        <f>IF(J7996="natural gas",VLOOKUP(D7996,'Cross-Page Data'!$I$4:$J$13,2,FALSE),IF(J7996="solar",VLOOKUP('Form 923'!D7996,'Cross-Page Data'!$I$14:$J$117,2,FALSE),J7996))</f>
        <v>#N/A</v>
      </c>
      <c r="J7996" t="e">
        <f>VLOOKUP(E7996,'Cross-Page Data'!$D$4:$F$48,3,FALSE)</f>
        <v>#N/A</v>
      </c>
      <c r="K7996" t="b">
        <f t="shared" si="124"/>
        <v>1</v>
      </c>
    </row>
    <row r="7997" spans="9:11" x14ac:dyDescent="0.35">
      <c r="I7997" t="e">
        <f>IF(J7997="natural gas",VLOOKUP(D7997,'Cross-Page Data'!$I$4:$J$13,2,FALSE),IF(J7997="solar",VLOOKUP('Form 923'!D7997,'Cross-Page Data'!$I$14:$J$117,2,FALSE),J7997))</f>
        <v>#N/A</v>
      </c>
      <c r="J7997" t="e">
        <f>VLOOKUP(E7997,'Cross-Page Data'!$D$4:$F$48,3,FALSE)</f>
        <v>#N/A</v>
      </c>
      <c r="K7997" t="b">
        <f t="shared" si="124"/>
        <v>1</v>
      </c>
    </row>
    <row r="7998" spans="9:11" x14ac:dyDescent="0.35">
      <c r="I7998" t="e">
        <f>IF(J7998="natural gas",VLOOKUP(D7998,'Cross-Page Data'!$I$4:$J$13,2,FALSE),IF(J7998="solar",VLOOKUP('Form 923'!D7998,'Cross-Page Data'!$I$14:$J$117,2,FALSE),J7998))</f>
        <v>#N/A</v>
      </c>
      <c r="J7998" t="e">
        <f>VLOOKUP(E7998,'Cross-Page Data'!$D$4:$F$48,3,FALSE)</f>
        <v>#N/A</v>
      </c>
      <c r="K7998" t="b">
        <f t="shared" si="124"/>
        <v>1</v>
      </c>
    </row>
    <row r="7999" spans="9:11" x14ac:dyDescent="0.35">
      <c r="I7999" t="e">
        <f>IF(J7999="natural gas",VLOOKUP(D7999,'Cross-Page Data'!$I$4:$J$13,2,FALSE),IF(J7999="solar",VLOOKUP('Form 923'!D7999,'Cross-Page Data'!$I$14:$J$117,2,FALSE),J7999))</f>
        <v>#N/A</v>
      </c>
      <c r="J7999" t="e">
        <f>VLOOKUP(E7999,'Cross-Page Data'!$D$4:$F$48,3,FALSE)</f>
        <v>#N/A</v>
      </c>
      <c r="K7999" t="b">
        <f t="shared" si="124"/>
        <v>1</v>
      </c>
    </row>
    <row r="8000" spans="9:11" x14ac:dyDescent="0.35">
      <c r="I8000" t="e">
        <f>IF(J8000="natural gas",VLOOKUP(D8000,'Cross-Page Data'!$I$4:$J$13,2,FALSE),IF(J8000="solar",VLOOKUP('Form 923'!D8000,'Cross-Page Data'!$I$14:$J$117,2,FALSE),J8000))</f>
        <v>#N/A</v>
      </c>
      <c r="J8000" t="e">
        <f>VLOOKUP(E8000,'Cross-Page Data'!$D$4:$F$48,3,FALSE)</f>
        <v>#N/A</v>
      </c>
      <c r="K8000" t="b">
        <f t="shared" si="124"/>
        <v>1</v>
      </c>
    </row>
    <row r="8001" spans="9:11" x14ac:dyDescent="0.35">
      <c r="I8001" t="e">
        <f>IF(J8001="natural gas",VLOOKUP(D8001,'Cross-Page Data'!$I$4:$J$13,2,FALSE),IF(J8001="solar",VLOOKUP('Form 923'!D8001,'Cross-Page Data'!$I$14:$J$117,2,FALSE),J8001))</f>
        <v>#N/A</v>
      </c>
      <c r="J8001" t="e">
        <f>VLOOKUP(E8001,'Cross-Page Data'!$D$4:$F$48,3,FALSE)</f>
        <v>#N/A</v>
      </c>
      <c r="K8001" t="b">
        <f t="shared" si="124"/>
        <v>1</v>
      </c>
    </row>
    <row r="8002" spans="9:11" x14ac:dyDescent="0.35">
      <c r="I8002" t="e">
        <f>IF(J8002="natural gas",VLOOKUP(D8002,'Cross-Page Data'!$I$4:$J$13,2,FALSE),IF(J8002="solar",VLOOKUP('Form 923'!D8002,'Cross-Page Data'!$I$14:$J$117,2,FALSE),J8002))</f>
        <v>#N/A</v>
      </c>
      <c r="J8002" t="e">
        <f>VLOOKUP(E8002,'Cross-Page Data'!$D$4:$F$48,3,FALSE)</f>
        <v>#N/A</v>
      </c>
      <c r="K8002" t="b">
        <f t="shared" si="124"/>
        <v>1</v>
      </c>
    </row>
    <row r="8003" spans="9:11" x14ac:dyDescent="0.35">
      <c r="I8003" t="e">
        <f>IF(J8003="natural gas",VLOOKUP(D8003,'Cross-Page Data'!$I$4:$J$13,2,FALSE),IF(J8003="solar",VLOOKUP('Form 923'!D8003,'Cross-Page Data'!$I$14:$J$117,2,FALSE),J8003))</f>
        <v>#N/A</v>
      </c>
      <c r="J8003" t="e">
        <f>VLOOKUP(E8003,'Cross-Page Data'!$D$4:$F$48,3,FALSE)</f>
        <v>#N/A</v>
      </c>
      <c r="K8003" t="b">
        <f t="shared" si="124"/>
        <v>1</v>
      </c>
    </row>
    <row r="8004" spans="9:11" x14ac:dyDescent="0.35">
      <c r="I8004" t="e">
        <f>IF(J8004="natural gas",VLOOKUP(D8004,'Cross-Page Data'!$I$4:$J$13,2,FALSE),IF(J8004="solar",VLOOKUP('Form 923'!D8004,'Cross-Page Data'!$I$14:$J$117,2,FALSE),J8004))</f>
        <v>#N/A</v>
      </c>
      <c r="J8004" t="e">
        <f>VLOOKUP(E8004,'Cross-Page Data'!$D$4:$F$48,3,FALSE)</f>
        <v>#N/A</v>
      </c>
      <c r="K8004" t="b">
        <f t="shared" si="124"/>
        <v>1</v>
      </c>
    </row>
    <row r="8005" spans="9:11" x14ac:dyDescent="0.35">
      <c r="I8005" t="e">
        <f>IF(J8005="natural gas",VLOOKUP(D8005,'Cross-Page Data'!$I$4:$J$13,2,FALSE),IF(J8005="solar",VLOOKUP('Form 923'!D8005,'Cross-Page Data'!$I$14:$J$117,2,FALSE),J8005))</f>
        <v>#N/A</v>
      </c>
      <c r="J8005" t="e">
        <f>VLOOKUP(E8005,'Cross-Page Data'!$D$4:$F$48,3,FALSE)</f>
        <v>#N/A</v>
      </c>
      <c r="K8005" t="b">
        <f t="shared" si="124"/>
        <v>1</v>
      </c>
    </row>
    <row r="8006" spans="9:11" x14ac:dyDescent="0.35">
      <c r="I8006" t="e">
        <f>IF(J8006="natural gas",VLOOKUP(D8006,'Cross-Page Data'!$I$4:$J$13,2,FALSE),IF(J8006="solar",VLOOKUP('Form 923'!D8006,'Cross-Page Data'!$I$14:$J$117,2,FALSE),J8006))</f>
        <v>#N/A</v>
      </c>
      <c r="J8006" t="e">
        <f>VLOOKUP(E8006,'Cross-Page Data'!$D$4:$F$48,3,FALSE)</f>
        <v>#N/A</v>
      </c>
      <c r="K8006" t="b">
        <f t="shared" si="124"/>
        <v>1</v>
      </c>
    </row>
    <row r="8007" spans="9:11" x14ac:dyDescent="0.3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35">
      <c r="I8008" t="e">
        <f>IF(J8008="natural gas",VLOOKUP(D8008,'Cross-Page Data'!$I$4:$J$13,2,FALSE),IF(J8008="solar",VLOOKUP('Form 923'!D8008,'Cross-Page Data'!$I$14:$J$117,2,FALSE),J8008))</f>
        <v>#N/A</v>
      </c>
      <c r="J8008" t="e">
        <f>VLOOKUP(E8008,'Cross-Page Data'!$D$4:$F$48,3,FALSE)</f>
        <v>#N/A</v>
      </c>
      <c r="K8008" t="b">
        <f t="shared" si="125"/>
        <v>1</v>
      </c>
    </row>
    <row r="8009" spans="9:11" x14ac:dyDescent="0.35">
      <c r="I8009" t="e">
        <f>IF(J8009="natural gas",VLOOKUP(D8009,'Cross-Page Data'!$I$4:$J$13,2,FALSE),IF(J8009="solar",VLOOKUP('Form 923'!D8009,'Cross-Page Data'!$I$14:$J$117,2,FALSE),J8009))</f>
        <v>#N/A</v>
      </c>
      <c r="J8009" t="e">
        <f>VLOOKUP(E8009,'Cross-Page Data'!$D$4:$F$48,3,FALSE)</f>
        <v>#N/A</v>
      </c>
      <c r="K8009" t="b">
        <f t="shared" si="125"/>
        <v>1</v>
      </c>
    </row>
    <row r="8010" spans="9:11" x14ac:dyDescent="0.35">
      <c r="I8010" t="e">
        <f>IF(J8010="natural gas",VLOOKUP(D8010,'Cross-Page Data'!$I$4:$J$13,2,FALSE),IF(J8010="solar",VLOOKUP('Form 923'!D8010,'Cross-Page Data'!$I$14:$J$117,2,FALSE),J8010))</f>
        <v>#N/A</v>
      </c>
      <c r="J8010" t="e">
        <f>VLOOKUP(E8010,'Cross-Page Data'!$D$4:$F$48,3,FALSE)</f>
        <v>#N/A</v>
      </c>
      <c r="K8010" t="b">
        <f t="shared" si="125"/>
        <v>1</v>
      </c>
    </row>
    <row r="8011" spans="9:11" x14ac:dyDescent="0.35">
      <c r="I8011" t="e">
        <f>IF(J8011="natural gas",VLOOKUP(D8011,'Cross-Page Data'!$I$4:$J$13,2,FALSE),IF(J8011="solar",VLOOKUP('Form 923'!D8011,'Cross-Page Data'!$I$14:$J$117,2,FALSE),J8011))</f>
        <v>#N/A</v>
      </c>
      <c r="J8011" t="e">
        <f>VLOOKUP(E8011,'Cross-Page Data'!$D$4:$F$48,3,FALSE)</f>
        <v>#N/A</v>
      </c>
      <c r="K8011" t="b">
        <f t="shared" si="125"/>
        <v>1</v>
      </c>
    </row>
    <row r="8012" spans="9:11" x14ac:dyDescent="0.35">
      <c r="I8012" t="e">
        <f>IF(J8012="natural gas",VLOOKUP(D8012,'Cross-Page Data'!$I$4:$J$13,2,FALSE),IF(J8012="solar",VLOOKUP('Form 923'!D8012,'Cross-Page Data'!$I$14:$J$117,2,FALSE),J8012))</f>
        <v>#N/A</v>
      </c>
      <c r="J8012" t="e">
        <f>VLOOKUP(E8012,'Cross-Page Data'!$D$4:$F$48,3,FALSE)</f>
        <v>#N/A</v>
      </c>
      <c r="K8012" t="b">
        <f t="shared" si="125"/>
        <v>1</v>
      </c>
    </row>
    <row r="8013" spans="9:11" x14ac:dyDescent="0.35">
      <c r="I8013" t="e">
        <f>IF(J8013="natural gas",VLOOKUP(D8013,'Cross-Page Data'!$I$4:$J$13,2,FALSE),IF(J8013="solar",VLOOKUP('Form 923'!D8013,'Cross-Page Data'!$I$14:$J$117,2,FALSE),J8013))</f>
        <v>#N/A</v>
      </c>
      <c r="J8013" t="e">
        <f>VLOOKUP(E8013,'Cross-Page Data'!$D$4:$F$48,3,FALSE)</f>
        <v>#N/A</v>
      </c>
      <c r="K8013" t="b">
        <f t="shared" si="125"/>
        <v>1</v>
      </c>
    </row>
    <row r="8014" spans="9:11" x14ac:dyDescent="0.35">
      <c r="I8014" t="e">
        <f>IF(J8014="natural gas",VLOOKUP(D8014,'Cross-Page Data'!$I$4:$J$13,2,FALSE),IF(J8014="solar",VLOOKUP('Form 923'!D8014,'Cross-Page Data'!$I$14:$J$117,2,FALSE),J8014))</f>
        <v>#N/A</v>
      </c>
      <c r="J8014" t="e">
        <f>VLOOKUP(E8014,'Cross-Page Data'!$D$4:$F$48,3,FALSE)</f>
        <v>#N/A</v>
      </c>
      <c r="K8014" t="b">
        <f t="shared" si="125"/>
        <v>1</v>
      </c>
    </row>
    <row r="8015" spans="9:11" x14ac:dyDescent="0.35">
      <c r="I8015" t="e">
        <f>IF(J8015="natural gas",VLOOKUP(D8015,'Cross-Page Data'!$I$4:$J$13,2,FALSE),IF(J8015="solar",VLOOKUP('Form 923'!D8015,'Cross-Page Data'!$I$14:$J$117,2,FALSE),J8015))</f>
        <v>#N/A</v>
      </c>
      <c r="J8015" t="e">
        <f>VLOOKUP(E8015,'Cross-Page Data'!$D$4:$F$48,3,FALSE)</f>
        <v>#N/A</v>
      </c>
      <c r="K8015" t="b">
        <f t="shared" si="125"/>
        <v>1</v>
      </c>
    </row>
    <row r="8016" spans="9:11" x14ac:dyDescent="0.35">
      <c r="I8016" t="e">
        <f>IF(J8016="natural gas",VLOOKUP(D8016,'Cross-Page Data'!$I$4:$J$13,2,FALSE),IF(J8016="solar",VLOOKUP('Form 923'!D8016,'Cross-Page Data'!$I$14:$J$117,2,FALSE),J8016))</f>
        <v>#N/A</v>
      </c>
      <c r="J8016" t="e">
        <f>VLOOKUP(E8016,'Cross-Page Data'!$D$4:$F$48,3,FALSE)</f>
        <v>#N/A</v>
      </c>
      <c r="K8016" t="b">
        <f t="shared" si="125"/>
        <v>1</v>
      </c>
    </row>
    <row r="8017" spans="9:11" x14ac:dyDescent="0.35">
      <c r="I8017" t="e">
        <f>IF(J8017="natural gas",VLOOKUP(D8017,'Cross-Page Data'!$I$4:$J$13,2,FALSE),IF(J8017="solar",VLOOKUP('Form 923'!D8017,'Cross-Page Data'!$I$14:$J$117,2,FALSE),J8017))</f>
        <v>#N/A</v>
      </c>
      <c r="J8017" t="e">
        <f>VLOOKUP(E8017,'Cross-Page Data'!$D$4:$F$48,3,FALSE)</f>
        <v>#N/A</v>
      </c>
      <c r="K8017" t="b">
        <f t="shared" si="125"/>
        <v>1</v>
      </c>
    </row>
    <row r="8018" spans="9:11" x14ac:dyDescent="0.35">
      <c r="I8018" t="e">
        <f>IF(J8018="natural gas",VLOOKUP(D8018,'Cross-Page Data'!$I$4:$J$13,2,FALSE),IF(J8018="solar",VLOOKUP('Form 923'!D8018,'Cross-Page Data'!$I$14:$J$117,2,FALSE),J8018))</f>
        <v>#N/A</v>
      </c>
      <c r="J8018" t="e">
        <f>VLOOKUP(E8018,'Cross-Page Data'!$D$4:$F$48,3,FALSE)</f>
        <v>#N/A</v>
      </c>
      <c r="K8018" t="b">
        <f t="shared" si="125"/>
        <v>1</v>
      </c>
    </row>
    <row r="8019" spans="9:11" x14ac:dyDescent="0.35">
      <c r="I8019" t="e">
        <f>IF(J8019="natural gas",VLOOKUP(D8019,'Cross-Page Data'!$I$4:$J$13,2,FALSE),IF(J8019="solar",VLOOKUP('Form 923'!D8019,'Cross-Page Data'!$I$14:$J$117,2,FALSE),J8019))</f>
        <v>#N/A</v>
      </c>
      <c r="J8019" t="e">
        <f>VLOOKUP(E8019,'Cross-Page Data'!$D$4:$F$48,3,FALSE)</f>
        <v>#N/A</v>
      </c>
      <c r="K8019" t="b">
        <f t="shared" si="125"/>
        <v>1</v>
      </c>
    </row>
    <row r="8020" spans="9:11" x14ac:dyDescent="0.35">
      <c r="I8020" t="e">
        <f>IF(J8020="natural gas",VLOOKUP(D8020,'Cross-Page Data'!$I$4:$J$13,2,FALSE),IF(J8020="solar",VLOOKUP('Form 923'!D8020,'Cross-Page Data'!$I$14:$J$117,2,FALSE),J8020))</f>
        <v>#N/A</v>
      </c>
      <c r="J8020" t="e">
        <f>VLOOKUP(E8020,'Cross-Page Data'!$D$4:$F$48,3,FALSE)</f>
        <v>#N/A</v>
      </c>
      <c r="K8020" t="b">
        <f t="shared" si="125"/>
        <v>1</v>
      </c>
    </row>
    <row r="8021" spans="9:11" x14ac:dyDescent="0.35">
      <c r="I8021" t="e">
        <f>IF(J8021="natural gas",VLOOKUP(D8021,'Cross-Page Data'!$I$4:$J$13,2,FALSE),IF(J8021="solar",VLOOKUP('Form 923'!D8021,'Cross-Page Data'!$I$14:$J$117,2,FALSE),J8021))</f>
        <v>#N/A</v>
      </c>
      <c r="J8021" t="e">
        <f>VLOOKUP(E8021,'Cross-Page Data'!$D$4:$F$48,3,FALSE)</f>
        <v>#N/A</v>
      </c>
      <c r="K8021" t="b">
        <f t="shared" si="125"/>
        <v>1</v>
      </c>
    </row>
    <row r="8022" spans="9:11" x14ac:dyDescent="0.35">
      <c r="I8022" t="e">
        <f>IF(J8022="natural gas",VLOOKUP(D8022,'Cross-Page Data'!$I$4:$J$13,2,FALSE),IF(J8022="solar",VLOOKUP('Form 923'!D8022,'Cross-Page Data'!$I$14:$J$117,2,FALSE),J8022))</f>
        <v>#N/A</v>
      </c>
      <c r="J8022" t="e">
        <f>VLOOKUP(E8022,'Cross-Page Data'!$D$4:$F$48,3,FALSE)</f>
        <v>#N/A</v>
      </c>
      <c r="K8022" t="b">
        <f t="shared" si="125"/>
        <v>1</v>
      </c>
    </row>
    <row r="8023" spans="9:11" x14ac:dyDescent="0.35">
      <c r="I8023" t="e">
        <f>IF(J8023="natural gas",VLOOKUP(D8023,'Cross-Page Data'!$I$4:$J$13,2,FALSE),IF(J8023="solar",VLOOKUP('Form 923'!D8023,'Cross-Page Data'!$I$14:$J$117,2,FALSE),J8023))</f>
        <v>#N/A</v>
      </c>
      <c r="J8023" t="e">
        <f>VLOOKUP(E8023,'Cross-Page Data'!$D$4:$F$48,3,FALSE)</f>
        <v>#N/A</v>
      </c>
      <c r="K8023" t="b">
        <f t="shared" si="125"/>
        <v>1</v>
      </c>
    </row>
    <row r="8024" spans="9:11" x14ac:dyDescent="0.35">
      <c r="I8024" t="e">
        <f>IF(J8024="natural gas",VLOOKUP(D8024,'Cross-Page Data'!$I$4:$J$13,2,FALSE),IF(J8024="solar",VLOOKUP('Form 923'!D8024,'Cross-Page Data'!$I$14:$J$117,2,FALSE),J8024))</f>
        <v>#N/A</v>
      </c>
      <c r="J8024" t="e">
        <f>VLOOKUP(E8024,'Cross-Page Data'!$D$4:$F$48,3,FALSE)</f>
        <v>#N/A</v>
      </c>
      <c r="K8024" t="b">
        <f t="shared" si="125"/>
        <v>1</v>
      </c>
    </row>
    <row r="8025" spans="9:11" x14ac:dyDescent="0.35">
      <c r="I8025" t="e">
        <f>IF(J8025="natural gas",VLOOKUP(D8025,'Cross-Page Data'!$I$4:$J$13,2,FALSE),IF(J8025="solar",VLOOKUP('Form 923'!D8025,'Cross-Page Data'!$I$14:$J$117,2,FALSE),J8025))</f>
        <v>#N/A</v>
      </c>
      <c r="J8025" t="e">
        <f>VLOOKUP(E8025,'Cross-Page Data'!$D$4:$F$48,3,FALSE)</f>
        <v>#N/A</v>
      </c>
      <c r="K8025" t="b">
        <f t="shared" si="125"/>
        <v>1</v>
      </c>
    </row>
    <row r="8026" spans="9:11" x14ac:dyDescent="0.35">
      <c r="I8026" t="e">
        <f>IF(J8026="natural gas",VLOOKUP(D8026,'Cross-Page Data'!$I$4:$J$13,2,FALSE),IF(J8026="solar",VLOOKUP('Form 923'!D8026,'Cross-Page Data'!$I$14:$J$117,2,FALSE),J8026))</f>
        <v>#N/A</v>
      </c>
      <c r="J8026" t="e">
        <f>VLOOKUP(E8026,'Cross-Page Data'!$D$4:$F$48,3,FALSE)</f>
        <v>#N/A</v>
      </c>
      <c r="K8026" t="b">
        <f t="shared" si="125"/>
        <v>1</v>
      </c>
    </row>
    <row r="8027" spans="9:11" x14ac:dyDescent="0.35">
      <c r="I8027" t="e">
        <f>IF(J8027="natural gas",VLOOKUP(D8027,'Cross-Page Data'!$I$4:$J$13,2,FALSE),IF(J8027="solar",VLOOKUP('Form 923'!D8027,'Cross-Page Data'!$I$14:$J$117,2,FALSE),J8027))</f>
        <v>#N/A</v>
      </c>
      <c r="J8027" t="e">
        <f>VLOOKUP(E8027,'Cross-Page Data'!$D$4:$F$48,3,FALSE)</f>
        <v>#N/A</v>
      </c>
      <c r="K8027" t="b">
        <f t="shared" si="125"/>
        <v>1</v>
      </c>
    </row>
    <row r="8028" spans="9:11" x14ac:dyDescent="0.35">
      <c r="I8028" t="e">
        <f>IF(J8028="natural gas",VLOOKUP(D8028,'Cross-Page Data'!$I$4:$J$13,2,FALSE),IF(J8028="solar",VLOOKUP('Form 923'!D8028,'Cross-Page Data'!$I$14:$J$117,2,FALSE),J8028))</f>
        <v>#N/A</v>
      </c>
      <c r="J8028" t="e">
        <f>VLOOKUP(E8028,'Cross-Page Data'!$D$4:$F$48,3,FALSE)</f>
        <v>#N/A</v>
      </c>
      <c r="K8028" t="b">
        <f t="shared" si="125"/>
        <v>1</v>
      </c>
    </row>
    <row r="8029" spans="9:11" x14ac:dyDescent="0.35">
      <c r="I8029" t="e">
        <f>IF(J8029="natural gas",VLOOKUP(D8029,'Cross-Page Data'!$I$4:$J$13,2,FALSE),IF(J8029="solar",VLOOKUP('Form 923'!D8029,'Cross-Page Data'!$I$14:$J$117,2,FALSE),J8029))</f>
        <v>#N/A</v>
      </c>
      <c r="J8029" t="e">
        <f>VLOOKUP(E8029,'Cross-Page Data'!$D$4:$F$48,3,FALSE)</f>
        <v>#N/A</v>
      </c>
      <c r="K8029" t="b">
        <f t="shared" si="125"/>
        <v>1</v>
      </c>
    </row>
    <row r="8030" spans="9:11" x14ac:dyDescent="0.35">
      <c r="I8030" t="e">
        <f>IF(J8030="natural gas",VLOOKUP(D8030,'Cross-Page Data'!$I$4:$J$13,2,FALSE),IF(J8030="solar",VLOOKUP('Form 923'!D8030,'Cross-Page Data'!$I$14:$J$117,2,FALSE),J8030))</f>
        <v>#N/A</v>
      </c>
      <c r="J8030" t="e">
        <f>VLOOKUP(E8030,'Cross-Page Data'!$D$4:$F$48,3,FALSE)</f>
        <v>#N/A</v>
      </c>
      <c r="K8030" t="b">
        <f t="shared" si="125"/>
        <v>1</v>
      </c>
    </row>
    <row r="8031" spans="9:11" x14ac:dyDescent="0.35">
      <c r="I8031" t="e">
        <f>IF(J8031="natural gas",VLOOKUP(D8031,'Cross-Page Data'!$I$4:$J$13,2,FALSE),IF(J8031="solar",VLOOKUP('Form 923'!D8031,'Cross-Page Data'!$I$14:$J$117,2,FALSE),J8031))</f>
        <v>#N/A</v>
      </c>
      <c r="J8031" t="e">
        <f>VLOOKUP(E8031,'Cross-Page Data'!$D$4:$F$48,3,FALSE)</f>
        <v>#N/A</v>
      </c>
      <c r="K8031" t="b">
        <f t="shared" si="125"/>
        <v>1</v>
      </c>
    </row>
    <row r="8032" spans="9:11" x14ac:dyDescent="0.35">
      <c r="I8032" t="e">
        <f>IF(J8032="natural gas",VLOOKUP(D8032,'Cross-Page Data'!$I$4:$J$13,2,FALSE),IF(J8032="solar",VLOOKUP('Form 923'!D8032,'Cross-Page Data'!$I$14:$J$117,2,FALSE),J8032))</f>
        <v>#N/A</v>
      </c>
      <c r="J8032" t="e">
        <f>VLOOKUP(E8032,'Cross-Page Data'!$D$4:$F$48,3,FALSE)</f>
        <v>#N/A</v>
      </c>
      <c r="K8032" t="b">
        <f t="shared" si="125"/>
        <v>1</v>
      </c>
    </row>
    <row r="8033" spans="9:11" x14ac:dyDescent="0.35">
      <c r="I8033" t="e">
        <f>IF(J8033="natural gas",VLOOKUP(D8033,'Cross-Page Data'!$I$4:$J$13,2,FALSE),IF(J8033="solar",VLOOKUP('Form 923'!D8033,'Cross-Page Data'!$I$14:$J$117,2,FALSE),J8033))</f>
        <v>#N/A</v>
      </c>
      <c r="J8033" t="e">
        <f>VLOOKUP(E8033,'Cross-Page Data'!$D$4:$F$48,3,FALSE)</f>
        <v>#N/A</v>
      </c>
      <c r="K8033" t="b">
        <f t="shared" si="125"/>
        <v>1</v>
      </c>
    </row>
    <row r="8034" spans="9:11" x14ac:dyDescent="0.35">
      <c r="I8034" t="e">
        <f>IF(J8034="natural gas",VLOOKUP(D8034,'Cross-Page Data'!$I$4:$J$13,2,FALSE),IF(J8034="solar",VLOOKUP('Form 923'!D8034,'Cross-Page Data'!$I$14:$J$117,2,FALSE),J8034))</f>
        <v>#N/A</v>
      </c>
      <c r="J8034" t="e">
        <f>VLOOKUP(E8034,'Cross-Page Data'!$D$4:$F$48,3,FALSE)</f>
        <v>#N/A</v>
      </c>
      <c r="K8034" t="b">
        <f t="shared" si="125"/>
        <v>1</v>
      </c>
    </row>
    <row r="8035" spans="9:11" x14ac:dyDescent="0.35">
      <c r="I8035" t="e">
        <f>IF(J8035="natural gas",VLOOKUP(D8035,'Cross-Page Data'!$I$4:$J$13,2,FALSE),IF(J8035="solar",VLOOKUP('Form 923'!D8035,'Cross-Page Data'!$I$14:$J$117,2,FALSE),J8035))</f>
        <v>#N/A</v>
      </c>
      <c r="J8035" t="e">
        <f>VLOOKUP(E8035,'Cross-Page Data'!$D$4:$F$48,3,FALSE)</f>
        <v>#N/A</v>
      </c>
      <c r="K8035" t="b">
        <f t="shared" si="125"/>
        <v>1</v>
      </c>
    </row>
    <row r="8036" spans="9:11" x14ac:dyDescent="0.35">
      <c r="I8036" t="e">
        <f>IF(J8036="natural gas",VLOOKUP(D8036,'Cross-Page Data'!$I$4:$J$13,2,FALSE),IF(J8036="solar",VLOOKUP('Form 923'!D8036,'Cross-Page Data'!$I$14:$J$117,2,FALSE),J8036))</f>
        <v>#N/A</v>
      </c>
      <c r="J8036" t="e">
        <f>VLOOKUP(E8036,'Cross-Page Data'!$D$4:$F$48,3,FALSE)</f>
        <v>#N/A</v>
      </c>
      <c r="K8036" t="b">
        <f t="shared" si="125"/>
        <v>1</v>
      </c>
    </row>
    <row r="8037" spans="9:11" x14ac:dyDescent="0.35">
      <c r="I8037" t="e">
        <f>IF(J8037="natural gas",VLOOKUP(D8037,'Cross-Page Data'!$I$4:$J$13,2,FALSE),IF(J8037="solar",VLOOKUP('Form 923'!D8037,'Cross-Page Data'!$I$14:$J$117,2,FALSE),J8037))</f>
        <v>#N/A</v>
      </c>
      <c r="J8037" t="e">
        <f>VLOOKUP(E8037,'Cross-Page Data'!$D$4:$F$48,3,FALSE)</f>
        <v>#N/A</v>
      </c>
      <c r="K8037" t="b">
        <f t="shared" si="125"/>
        <v>1</v>
      </c>
    </row>
    <row r="8038" spans="9:11" x14ac:dyDescent="0.35">
      <c r="I8038" t="e">
        <f>IF(J8038="natural gas",VLOOKUP(D8038,'Cross-Page Data'!$I$4:$J$13,2,FALSE),IF(J8038="solar",VLOOKUP('Form 923'!D8038,'Cross-Page Data'!$I$14:$J$117,2,FALSE),J8038))</f>
        <v>#N/A</v>
      </c>
      <c r="J8038" t="e">
        <f>VLOOKUP(E8038,'Cross-Page Data'!$D$4:$F$48,3,FALSE)</f>
        <v>#N/A</v>
      </c>
      <c r="K8038" t="b">
        <f t="shared" si="125"/>
        <v>1</v>
      </c>
    </row>
    <row r="8039" spans="9:11" x14ac:dyDescent="0.35">
      <c r="I8039" t="e">
        <f>IF(J8039="natural gas",VLOOKUP(D8039,'Cross-Page Data'!$I$4:$J$13,2,FALSE),IF(J8039="solar",VLOOKUP('Form 923'!D8039,'Cross-Page Data'!$I$14:$J$117,2,FALSE),J8039))</f>
        <v>#N/A</v>
      </c>
      <c r="J8039" t="e">
        <f>VLOOKUP(E8039,'Cross-Page Data'!$D$4:$F$48,3,FALSE)</f>
        <v>#N/A</v>
      </c>
      <c r="K8039" t="b">
        <f t="shared" si="125"/>
        <v>1</v>
      </c>
    </row>
    <row r="8040" spans="9:11" x14ac:dyDescent="0.35">
      <c r="I8040" t="e">
        <f>IF(J8040="natural gas",VLOOKUP(D8040,'Cross-Page Data'!$I$4:$J$13,2,FALSE),IF(J8040="solar",VLOOKUP('Form 923'!D8040,'Cross-Page Data'!$I$14:$J$117,2,FALSE),J8040))</f>
        <v>#N/A</v>
      </c>
      <c r="J8040" t="e">
        <f>VLOOKUP(E8040,'Cross-Page Data'!$D$4:$F$48,3,FALSE)</f>
        <v>#N/A</v>
      </c>
      <c r="K8040" t="b">
        <f t="shared" si="125"/>
        <v>1</v>
      </c>
    </row>
    <row r="8041" spans="9:11" x14ac:dyDescent="0.35">
      <c r="I8041" t="e">
        <f>IF(J8041="natural gas",VLOOKUP(D8041,'Cross-Page Data'!$I$4:$J$13,2,FALSE),IF(J8041="solar",VLOOKUP('Form 923'!D8041,'Cross-Page Data'!$I$14:$J$117,2,FALSE),J8041))</f>
        <v>#N/A</v>
      </c>
      <c r="J8041" t="e">
        <f>VLOOKUP(E8041,'Cross-Page Data'!$D$4:$F$48,3,FALSE)</f>
        <v>#N/A</v>
      </c>
      <c r="K8041" t="b">
        <f t="shared" si="125"/>
        <v>1</v>
      </c>
    </row>
    <row r="8042" spans="9:11" x14ac:dyDescent="0.35">
      <c r="I8042" t="e">
        <f>IF(J8042="natural gas",VLOOKUP(D8042,'Cross-Page Data'!$I$4:$J$13,2,FALSE),IF(J8042="solar",VLOOKUP('Form 923'!D8042,'Cross-Page Data'!$I$14:$J$117,2,FALSE),J8042))</f>
        <v>#N/A</v>
      </c>
      <c r="J8042" t="e">
        <f>VLOOKUP(E8042,'Cross-Page Data'!$D$4:$F$48,3,FALSE)</f>
        <v>#N/A</v>
      </c>
      <c r="K8042" t="b">
        <f t="shared" si="125"/>
        <v>1</v>
      </c>
    </row>
    <row r="8043" spans="9:11" x14ac:dyDescent="0.35">
      <c r="I8043" t="e">
        <f>IF(J8043="natural gas",VLOOKUP(D8043,'Cross-Page Data'!$I$4:$J$13,2,FALSE),IF(J8043="solar",VLOOKUP('Form 923'!D8043,'Cross-Page Data'!$I$14:$J$117,2,FALSE),J8043))</f>
        <v>#N/A</v>
      </c>
      <c r="J8043" t="e">
        <f>VLOOKUP(E8043,'Cross-Page Data'!$D$4:$F$48,3,FALSE)</f>
        <v>#N/A</v>
      </c>
      <c r="K8043" t="b">
        <f t="shared" si="125"/>
        <v>1</v>
      </c>
    </row>
    <row r="8044" spans="9:11" x14ac:dyDescent="0.35">
      <c r="I8044" t="e">
        <f>IF(J8044="natural gas",VLOOKUP(D8044,'Cross-Page Data'!$I$4:$J$13,2,FALSE),IF(J8044="solar",VLOOKUP('Form 923'!D8044,'Cross-Page Data'!$I$14:$J$117,2,FALSE),J8044))</f>
        <v>#N/A</v>
      </c>
      <c r="J8044" t="e">
        <f>VLOOKUP(E8044,'Cross-Page Data'!$D$4:$F$48,3,FALSE)</f>
        <v>#N/A</v>
      </c>
      <c r="K8044" t="b">
        <f t="shared" si="125"/>
        <v>1</v>
      </c>
    </row>
    <row r="8045" spans="9:11" x14ac:dyDescent="0.35">
      <c r="I8045" t="e">
        <f>IF(J8045="natural gas",VLOOKUP(D8045,'Cross-Page Data'!$I$4:$J$13,2,FALSE),IF(J8045="solar",VLOOKUP('Form 923'!D8045,'Cross-Page Data'!$I$14:$J$117,2,FALSE),J8045))</f>
        <v>#N/A</v>
      </c>
      <c r="J8045" t="e">
        <f>VLOOKUP(E8045,'Cross-Page Data'!$D$4:$F$48,3,FALSE)</f>
        <v>#N/A</v>
      </c>
      <c r="K8045" t="b">
        <f t="shared" si="125"/>
        <v>1</v>
      </c>
    </row>
    <row r="8046" spans="9:11" x14ac:dyDescent="0.35">
      <c r="I8046" t="e">
        <f>IF(J8046="natural gas",VLOOKUP(D8046,'Cross-Page Data'!$I$4:$J$13,2,FALSE),IF(J8046="solar",VLOOKUP('Form 923'!D8046,'Cross-Page Data'!$I$14:$J$117,2,FALSE),J8046))</f>
        <v>#N/A</v>
      </c>
      <c r="J8046" t="e">
        <f>VLOOKUP(E8046,'Cross-Page Data'!$D$4:$F$48,3,FALSE)</f>
        <v>#N/A</v>
      </c>
      <c r="K8046" t="b">
        <f t="shared" si="125"/>
        <v>1</v>
      </c>
    </row>
    <row r="8047" spans="9:11" x14ac:dyDescent="0.35">
      <c r="I8047" t="e">
        <f>IF(J8047="natural gas",VLOOKUP(D8047,'Cross-Page Data'!$I$4:$J$13,2,FALSE),IF(J8047="solar",VLOOKUP('Form 923'!D8047,'Cross-Page Data'!$I$14:$J$117,2,FALSE),J8047))</f>
        <v>#N/A</v>
      </c>
      <c r="J8047" t="e">
        <f>VLOOKUP(E8047,'Cross-Page Data'!$D$4:$F$48,3,FALSE)</f>
        <v>#N/A</v>
      </c>
      <c r="K8047" t="b">
        <f t="shared" si="125"/>
        <v>1</v>
      </c>
    </row>
    <row r="8048" spans="9:11" x14ac:dyDescent="0.35">
      <c r="I8048" t="e">
        <f>IF(J8048="natural gas",VLOOKUP(D8048,'Cross-Page Data'!$I$4:$J$13,2,FALSE),IF(J8048="solar",VLOOKUP('Form 923'!D8048,'Cross-Page Data'!$I$14:$J$117,2,FALSE),J8048))</f>
        <v>#N/A</v>
      </c>
      <c r="J8048" t="e">
        <f>VLOOKUP(E8048,'Cross-Page Data'!$D$4:$F$48,3,FALSE)</f>
        <v>#N/A</v>
      </c>
      <c r="K8048" t="b">
        <f t="shared" si="125"/>
        <v>1</v>
      </c>
    </row>
    <row r="8049" spans="9:11" x14ac:dyDescent="0.35">
      <c r="I8049" t="e">
        <f>IF(J8049="natural gas",VLOOKUP(D8049,'Cross-Page Data'!$I$4:$J$13,2,FALSE),IF(J8049="solar",VLOOKUP('Form 923'!D8049,'Cross-Page Data'!$I$14:$J$117,2,FALSE),J8049))</f>
        <v>#N/A</v>
      </c>
      <c r="J8049" t="e">
        <f>VLOOKUP(E8049,'Cross-Page Data'!$D$4:$F$48,3,FALSE)</f>
        <v>#N/A</v>
      </c>
      <c r="K8049" t="b">
        <f t="shared" si="125"/>
        <v>1</v>
      </c>
    </row>
    <row r="8050" spans="9:11" x14ac:dyDescent="0.35">
      <c r="I8050" t="e">
        <f>IF(J8050="natural gas",VLOOKUP(D8050,'Cross-Page Data'!$I$4:$J$13,2,FALSE),IF(J8050="solar",VLOOKUP('Form 923'!D8050,'Cross-Page Data'!$I$14:$J$117,2,FALSE),J8050))</f>
        <v>#N/A</v>
      </c>
      <c r="J8050" t="e">
        <f>VLOOKUP(E8050,'Cross-Page Data'!$D$4:$F$48,3,FALSE)</f>
        <v>#N/A</v>
      </c>
      <c r="K8050" t="b">
        <f t="shared" si="125"/>
        <v>1</v>
      </c>
    </row>
    <row r="8051" spans="9:11" x14ac:dyDescent="0.35">
      <c r="I8051" t="e">
        <f>IF(J8051="natural gas",VLOOKUP(D8051,'Cross-Page Data'!$I$4:$J$13,2,FALSE),IF(J8051="solar",VLOOKUP('Form 923'!D8051,'Cross-Page Data'!$I$14:$J$117,2,FALSE),J8051))</f>
        <v>#N/A</v>
      </c>
      <c r="J8051" t="e">
        <f>VLOOKUP(E8051,'Cross-Page Data'!$D$4:$F$48,3,FALSE)</f>
        <v>#N/A</v>
      </c>
      <c r="K8051" t="b">
        <f t="shared" si="125"/>
        <v>1</v>
      </c>
    </row>
    <row r="8052" spans="9:11" x14ac:dyDescent="0.35">
      <c r="I8052" t="e">
        <f>IF(J8052="natural gas",VLOOKUP(D8052,'Cross-Page Data'!$I$4:$J$13,2,FALSE),IF(J8052="solar",VLOOKUP('Form 923'!D8052,'Cross-Page Data'!$I$14:$J$117,2,FALSE),J8052))</f>
        <v>#N/A</v>
      </c>
      <c r="J8052" t="e">
        <f>VLOOKUP(E8052,'Cross-Page Data'!$D$4:$F$48,3,FALSE)</f>
        <v>#N/A</v>
      </c>
      <c r="K8052" t="b">
        <f t="shared" si="125"/>
        <v>1</v>
      </c>
    </row>
    <row r="8053" spans="9:11" x14ac:dyDescent="0.35">
      <c r="I8053" t="e">
        <f>IF(J8053="natural gas",VLOOKUP(D8053,'Cross-Page Data'!$I$4:$J$13,2,FALSE),IF(J8053="solar",VLOOKUP('Form 923'!D8053,'Cross-Page Data'!$I$14:$J$117,2,FALSE),J8053))</f>
        <v>#N/A</v>
      </c>
      <c r="J8053" t="e">
        <f>VLOOKUP(E8053,'Cross-Page Data'!$D$4:$F$48,3,FALSE)</f>
        <v>#N/A</v>
      </c>
      <c r="K8053" t="b">
        <f t="shared" si="125"/>
        <v>1</v>
      </c>
    </row>
    <row r="8054" spans="9:11" x14ac:dyDescent="0.35">
      <c r="I8054" t="e">
        <f>IF(J8054="natural gas",VLOOKUP(D8054,'Cross-Page Data'!$I$4:$J$13,2,FALSE),IF(J8054="solar",VLOOKUP('Form 923'!D8054,'Cross-Page Data'!$I$14:$J$117,2,FALSE),J8054))</f>
        <v>#N/A</v>
      </c>
      <c r="J8054" t="e">
        <f>VLOOKUP(E8054,'Cross-Page Data'!$D$4:$F$48,3,FALSE)</f>
        <v>#N/A</v>
      </c>
      <c r="K8054" t="b">
        <f t="shared" si="125"/>
        <v>1</v>
      </c>
    </row>
    <row r="8055" spans="9:11" x14ac:dyDescent="0.35">
      <c r="I8055" t="e">
        <f>IF(J8055="natural gas",VLOOKUP(D8055,'Cross-Page Data'!$I$4:$J$13,2,FALSE),IF(J8055="solar",VLOOKUP('Form 923'!D8055,'Cross-Page Data'!$I$14:$J$117,2,FALSE),J8055))</f>
        <v>#N/A</v>
      </c>
      <c r="J8055" t="e">
        <f>VLOOKUP(E8055,'Cross-Page Data'!$D$4:$F$48,3,FALSE)</f>
        <v>#N/A</v>
      </c>
      <c r="K8055" t="b">
        <f t="shared" si="125"/>
        <v>1</v>
      </c>
    </row>
    <row r="8056" spans="9:11" x14ac:dyDescent="0.35">
      <c r="I8056" t="e">
        <f>IF(J8056="natural gas",VLOOKUP(D8056,'Cross-Page Data'!$I$4:$J$13,2,FALSE),IF(J8056="solar",VLOOKUP('Form 923'!D8056,'Cross-Page Data'!$I$14:$J$117,2,FALSE),J8056))</f>
        <v>#N/A</v>
      </c>
      <c r="J8056" t="e">
        <f>VLOOKUP(E8056,'Cross-Page Data'!$D$4:$F$48,3,FALSE)</f>
        <v>#N/A</v>
      </c>
      <c r="K8056" t="b">
        <f t="shared" si="125"/>
        <v>1</v>
      </c>
    </row>
    <row r="8057" spans="9:11" x14ac:dyDescent="0.35">
      <c r="I8057" t="e">
        <f>IF(J8057="natural gas",VLOOKUP(D8057,'Cross-Page Data'!$I$4:$J$13,2,FALSE),IF(J8057="solar",VLOOKUP('Form 923'!D8057,'Cross-Page Data'!$I$14:$J$117,2,FALSE),J8057))</f>
        <v>#N/A</v>
      </c>
      <c r="J8057" t="e">
        <f>VLOOKUP(E8057,'Cross-Page Data'!$D$4:$F$48,3,FALSE)</f>
        <v>#N/A</v>
      </c>
      <c r="K8057" t="b">
        <f t="shared" si="125"/>
        <v>1</v>
      </c>
    </row>
    <row r="8058" spans="9:11" x14ac:dyDescent="0.35">
      <c r="I8058" t="e">
        <f>IF(J8058="natural gas",VLOOKUP(D8058,'Cross-Page Data'!$I$4:$J$13,2,FALSE),IF(J8058="solar",VLOOKUP('Form 923'!D8058,'Cross-Page Data'!$I$14:$J$117,2,FALSE),J8058))</f>
        <v>#N/A</v>
      </c>
      <c r="J8058" t="e">
        <f>VLOOKUP(E8058,'Cross-Page Data'!$D$4:$F$48,3,FALSE)</f>
        <v>#N/A</v>
      </c>
      <c r="K8058" t="b">
        <f t="shared" si="125"/>
        <v>1</v>
      </c>
    </row>
    <row r="8059" spans="9:11" x14ac:dyDescent="0.35">
      <c r="I8059" t="e">
        <f>IF(J8059="natural gas",VLOOKUP(D8059,'Cross-Page Data'!$I$4:$J$13,2,FALSE),IF(J8059="solar",VLOOKUP('Form 923'!D8059,'Cross-Page Data'!$I$14:$J$117,2,FALSE),J8059))</f>
        <v>#N/A</v>
      </c>
      <c r="J8059" t="e">
        <f>VLOOKUP(E8059,'Cross-Page Data'!$D$4:$F$48,3,FALSE)</f>
        <v>#N/A</v>
      </c>
      <c r="K8059" t="b">
        <f t="shared" si="125"/>
        <v>1</v>
      </c>
    </row>
    <row r="8060" spans="9:11" x14ac:dyDescent="0.35">
      <c r="I8060" t="e">
        <f>IF(J8060="natural gas",VLOOKUP(D8060,'Cross-Page Data'!$I$4:$J$13,2,FALSE),IF(J8060="solar",VLOOKUP('Form 923'!D8060,'Cross-Page Data'!$I$14:$J$117,2,FALSE),J8060))</f>
        <v>#N/A</v>
      </c>
      <c r="J8060" t="e">
        <f>VLOOKUP(E8060,'Cross-Page Data'!$D$4:$F$48,3,FALSE)</f>
        <v>#N/A</v>
      </c>
      <c r="K8060" t="b">
        <f t="shared" si="125"/>
        <v>1</v>
      </c>
    </row>
    <row r="8061" spans="9:11" x14ac:dyDescent="0.35">
      <c r="I8061" t="e">
        <f>IF(J8061="natural gas",VLOOKUP(D8061,'Cross-Page Data'!$I$4:$J$13,2,FALSE),IF(J8061="solar",VLOOKUP('Form 923'!D8061,'Cross-Page Data'!$I$14:$J$117,2,FALSE),J8061))</f>
        <v>#N/A</v>
      </c>
      <c r="J8061" t="e">
        <f>VLOOKUP(E8061,'Cross-Page Data'!$D$4:$F$48,3,FALSE)</f>
        <v>#N/A</v>
      </c>
      <c r="K8061" t="b">
        <f t="shared" si="125"/>
        <v>1</v>
      </c>
    </row>
    <row r="8062" spans="9:11" x14ac:dyDescent="0.35">
      <c r="I8062" t="e">
        <f>IF(J8062="natural gas",VLOOKUP(D8062,'Cross-Page Data'!$I$4:$J$13,2,FALSE),IF(J8062="solar",VLOOKUP('Form 923'!D8062,'Cross-Page Data'!$I$14:$J$117,2,FALSE),J8062))</f>
        <v>#N/A</v>
      </c>
      <c r="J8062" t="e">
        <f>VLOOKUP(E8062,'Cross-Page Data'!$D$4:$F$48,3,FALSE)</f>
        <v>#N/A</v>
      </c>
      <c r="K8062" t="b">
        <f t="shared" si="125"/>
        <v>1</v>
      </c>
    </row>
    <row r="8063" spans="9:11" x14ac:dyDescent="0.35">
      <c r="I8063" t="e">
        <f>IF(J8063="natural gas",VLOOKUP(D8063,'Cross-Page Data'!$I$4:$J$13,2,FALSE),IF(J8063="solar",VLOOKUP('Form 923'!D8063,'Cross-Page Data'!$I$14:$J$117,2,FALSE),J8063))</f>
        <v>#N/A</v>
      </c>
      <c r="J8063" t="e">
        <f>VLOOKUP(E8063,'Cross-Page Data'!$D$4:$F$48,3,FALSE)</f>
        <v>#N/A</v>
      </c>
      <c r="K8063" t="b">
        <f t="shared" si="125"/>
        <v>1</v>
      </c>
    </row>
    <row r="8064" spans="9:11" x14ac:dyDescent="0.35">
      <c r="I8064" t="e">
        <f>IF(J8064="natural gas",VLOOKUP(D8064,'Cross-Page Data'!$I$4:$J$13,2,FALSE),IF(J8064="solar",VLOOKUP('Form 923'!D8064,'Cross-Page Data'!$I$14:$J$117,2,FALSE),J8064))</f>
        <v>#N/A</v>
      </c>
      <c r="J8064" t="e">
        <f>VLOOKUP(E8064,'Cross-Page Data'!$D$4:$F$48,3,FALSE)</f>
        <v>#N/A</v>
      </c>
      <c r="K8064" t="b">
        <f t="shared" si="125"/>
        <v>1</v>
      </c>
    </row>
    <row r="8065" spans="9:11" x14ac:dyDescent="0.35">
      <c r="I8065" t="e">
        <f>IF(J8065="natural gas",VLOOKUP(D8065,'Cross-Page Data'!$I$4:$J$13,2,FALSE),IF(J8065="solar",VLOOKUP('Form 923'!D8065,'Cross-Page Data'!$I$14:$J$117,2,FALSE),J8065))</f>
        <v>#N/A</v>
      </c>
      <c r="J8065" t="e">
        <f>VLOOKUP(E8065,'Cross-Page Data'!$D$4:$F$48,3,FALSE)</f>
        <v>#N/A</v>
      </c>
      <c r="K8065" t="b">
        <f t="shared" si="125"/>
        <v>1</v>
      </c>
    </row>
    <row r="8066" spans="9:11" x14ac:dyDescent="0.35">
      <c r="I8066" t="e">
        <f>IF(J8066="natural gas",VLOOKUP(D8066,'Cross-Page Data'!$I$4:$J$13,2,FALSE),IF(J8066="solar",VLOOKUP('Form 923'!D8066,'Cross-Page Data'!$I$14:$J$117,2,FALSE),J8066))</f>
        <v>#N/A</v>
      </c>
      <c r="J8066" t="e">
        <f>VLOOKUP(E8066,'Cross-Page Data'!$D$4:$F$48,3,FALSE)</f>
        <v>#N/A</v>
      </c>
      <c r="K8066" t="b">
        <f t="shared" si="125"/>
        <v>1</v>
      </c>
    </row>
    <row r="8067" spans="9:11" x14ac:dyDescent="0.35">
      <c r="I8067" t="e">
        <f>IF(J8067="natural gas",VLOOKUP(D8067,'Cross-Page Data'!$I$4:$J$13,2,FALSE),IF(J8067="solar",VLOOKUP('Form 923'!D8067,'Cross-Page Data'!$I$14:$J$117,2,FALSE),J8067))</f>
        <v>#N/A</v>
      </c>
      <c r="J8067" t="e">
        <f>VLOOKUP(E8067,'Cross-Page Data'!$D$4:$F$48,3,FALSE)</f>
        <v>#N/A</v>
      </c>
      <c r="K8067" t="b">
        <f t="shared" si="125"/>
        <v>1</v>
      </c>
    </row>
    <row r="8068" spans="9:11" x14ac:dyDescent="0.35">
      <c r="I8068" t="e">
        <f>IF(J8068="natural gas",VLOOKUP(D8068,'Cross-Page Data'!$I$4:$J$13,2,FALSE),IF(J8068="solar",VLOOKUP('Form 923'!D8068,'Cross-Page Data'!$I$14:$J$117,2,FALSE),J8068))</f>
        <v>#N/A</v>
      </c>
      <c r="J8068" t="e">
        <f>VLOOKUP(E8068,'Cross-Page Data'!$D$4:$F$48,3,FALSE)</f>
        <v>#N/A</v>
      </c>
      <c r="K8068" t="b">
        <f t="shared" si="125"/>
        <v>1</v>
      </c>
    </row>
    <row r="8069" spans="9:11" x14ac:dyDescent="0.35">
      <c r="I8069" t="e">
        <f>IF(J8069="natural gas",VLOOKUP(D8069,'Cross-Page Data'!$I$4:$J$13,2,FALSE),IF(J8069="solar",VLOOKUP('Form 923'!D8069,'Cross-Page Data'!$I$14:$J$117,2,FALSE),J8069))</f>
        <v>#N/A</v>
      </c>
      <c r="J8069" t="e">
        <f>VLOOKUP(E8069,'Cross-Page Data'!$D$4:$F$48,3,FALSE)</f>
        <v>#N/A</v>
      </c>
      <c r="K8069" t="b">
        <f t="shared" si="125"/>
        <v>1</v>
      </c>
    </row>
    <row r="8070" spans="9:11" x14ac:dyDescent="0.35">
      <c r="I8070" t="e">
        <f>IF(J8070="natural gas",VLOOKUP(D8070,'Cross-Page Data'!$I$4:$J$13,2,FALSE),IF(J8070="solar",VLOOKUP('Form 923'!D8070,'Cross-Page Data'!$I$14:$J$117,2,FALSE),J8070))</f>
        <v>#N/A</v>
      </c>
      <c r="J8070" t="e">
        <f>VLOOKUP(E8070,'Cross-Page Data'!$D$4:$F$48,3,FALSE)</f>
        <v>#N/A</v>
      </c>
      <c r="K8070" t="b">
        <f t="shared" si="125"/>
        <v>1</v>
      </c>
    </row>
    <row r="8071" spans="9:11" x14ac:dyDescent="0.3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35">
      <c r="I8072" t="e">
        <f>IF(J8072="natural gas",VLOOKUP(D8072,'Cross-Page Data'!$I$4:$J$13,2,FALSE),IF(J8072="solar",VLOOKUP('Form 923'!D8072,'Cross-Page Data'!$I$14:$J$117,2,FALSE),J8072))</f>
        <v>#N/A</v>
      </c>
      <c r="J8072" t="e">
        <f>VLOOKUP(E8072,'Cross-Page Data'!$D$4:$F$48,3,FALSE)</f>
        <v>#N/A</v>
      </c>
      <c r="K8072" t="b">
        <f t="shared" si="126"/>
        <v>1</v>
      </c>
    </row>
    <row r="8073" spans="9:11" x14ac:dyDescent="0.35">
      <c r="I8073" t="e">
        <f>IF(J8073="natural gas",VLOOKUP(D8073,'Cross-Page Data'!$I$4:$J$13,2,FALSE),IF(J8073="solar",VLOOKUP('Form 923'!D8073,'Cross-Page Data'!$I$14:$J$117,2,FALSE),J8073))</f>
        <v>#N/A</v>
      </c>
      <c r="J8073" t="e">
        <f>VLOOKUP(E8073,'Cross-Page Data'!$D$4:$F$48,3,FALSE)</f>
        <v>#N/A</v>
      </c>
      <c r="K8073" t="b">
        <f t="shared" si="126"/>
        <v>1</v>
      </c>
    </row>
    <row r="8074" spans="9:11" x14ac:dyDescent="0.35">
      <c r="I8074" t="e">
        <f>IF(J8074="natural gas",VLOOKUP(D8074,'Cross-Page Data'!$I$4:$J$13,2,FALSE),IF(J8074="solar",VLOOKUP('Form 923'!D8074,'Cross-Page Data'!$I$14:$J$117,2,FALSE),J8074))</f>
        <v>#N/A</v>
      </c>
      <c r="J8074" t="e">
        <f>VLOOKUP(E8074,'Cross-Page Data'!$D$4:$F$48,3,FALSE)</f>
        <v>#N/A</v>
      </c>
      <c r="K8074" t="b">
        <f t="shared" si="126"/>
        <v>1</v>
      </c>
    </row>
    <row r="8075" spans="9:11" x14ac:dyDescent="0.35">
      <c r="I8075" t="e">
        <f>IF(J8075="natural gas",VLOOKUP(D8075,'Cross-Page Data'!$I$4:$J$13,2,FALSE),IF(J8075="solar",VLOOKUP('Form 923'!D8075,'Cross-Page Data'!$I$14:$J$117,2,FALSE),J8075))</f>
        <v>#N/A</v>
      </c>
      <c r="J8075" t="e">
        <f>VLOOKUP(E8075,'Cross-Page Data'!$D$4:$F$48,3,FALSE)</f>
        <v>#N/A</v>
      </c>
      <c r="K8075" t="b">
        <f t="shared" si="126"/>
        <v>1</v>
      </c>
    </row>
    <row r="8076" spans="9:11" x14ac:dyDescent="0.35">
      <c r="I8076" t="e">
        <f>IF(J8076="natural gas",VLOOKUP(D8076,'Cross-Page Data'!$I$4:$J$13,2,FALSE),IF(J8076="solar",VLOOKUP('Form 923'!D8076,'Cross-Page Data'!$I$14:$J$117,2,FALSE),J8076))</f>
        <v>#N/A</v>
      </c>
      <c r="J8076" t="e">
        <f>VLOOKUP(E8076,'Cross-Page Data'!$D$4:$F$48,3,FALSE)</f>
        <v>#N/A</v>
      </c>
      <c r="K8076" t="b">
        <f t="shared" si="126"/>
        <v>1</v>
      </c>
    </row>
    <row r="8077" spans="9:11" x14ac:dyDescent="0.35">
      <c r="I8077" t="e">
        <f>IF(J8077="natural gas",VLOOKUP(D8077,'Cross-Page Data'!$I$4:$J$13,2,FALSE),IF(J8077="solar",VLOOKUP('Form 923'!D8077,'Cross-Page Data'!$I$14:$J$117,2,FALSE),J8077))</f>
        <v>#N/A</v>
      </c>
      <c r="J8077" t="e">
        <f>VLOOKUP(E8077,'Cross-Page Data'!$D$4:$F$48,3,FALSE)</f>
        <v>#N/A</v>
      </c>
      <c r="K8077" t="b">
        <f t="shared" si="126"/>
        <v>1</v>
      </c>
    </row>
    <row r="8078" spans="9:11" x14ac:dyDescent="0.35">
      <c r="I8078" t="e">
        <f>IF(J8078="natural gas",VLOOKUP(D8078,'Cross-Page Data'!$I$4:$J$13,2,FALSE),IF(J8078="solar",VLOOKUP('Form 923'!D8078,'Cross-Page Data'!$I$14:$J$117,2,FALSE),J8078))</f>
        <v>#N/A</v>
      </c>
      <c r="J8078" t="e">
        <f>VLOOKUP(E8078,'Cross-Page Data'!$D$4:$F$48,3,FALSE)</f>
        <v>#N/A</v>
      </c>
      <c r="K8078" t="b">
        <f t="shared" si="126"/>
        <v>1</v>
      </c>
    </row>
    <row r="8079" spans="9:11" x14ac:dyDescent="0.35">
      <c r="I8079" t="e">
        <f>IF(J8079="natural gas",VLOOKUP(D8079,'Cross-Page Data'!$I$4:$J$13,2,FALSE),IF(J8079="solar",VLOOKUP('Form 923'!D8079,'Cross-Page Data'!$I$14:$J$117,2,FALSE),J8079))</f>
        <v>#N/A</v>
      </c>
      <c r="J8079" t="e">
        <f>VLOOKUP(E8079,'Cross-Page Data'!$D$4:$F$48,3,FALSE)</f>
        <v>#N/A</v>
      </c>
      <c r="K8079" t="b">
        <f t="shared" si="126"/>
        <v>1</v>
      </c>
    </row>
    <row r="8080" spans="9:11" x14ac:dyDescent="0.35">
      <c r="I8080" t="e">
        <f>IF(J8080="natural gas",VLOOKUP(D8080,'Cross-Page Data'!$I$4:$J$13,2,FALSE),IF(J8080="solar",VLOOKUP('Form 923'!D8080,'Cross-Page Data'!$I$14:$J$117,2,FALSE),J8080))</f>
        <v>#N/A</v>
      </c>
      <c r="J8080" t="e">
        <f>VLOOKUP(E8080,'Cross-Page Data'!$D$4:$F$48,3,FALSE)</f>
        <v>#N/A</v>
      </c>
      <c r="K8080" t="b">
        <f t="shared" si="126"/>
        <v>1</v>
      </c>
    </row>
    <row r="8081" spans="9:11" x14ac:dyDescent="0.35">
      <c r="I8081" t="e">
        <f>IF(J8081="natural gas",VLOOKUP(D8081,'Cross-Page Data'!$I$4:$J$13,2,FALSE),IF(J8081="solar",VLOOKUP('Form 923'!D8081,'Cross-Page Data'!$I$14:$J$117,2,FALSE),J8081))</f>
        <v>#N/A</v>
      </c>
      <c r="J8081" t="e">
        <f>VLOOKUP(E8081,'Cross-Page Data'!$D$4:$F$48,3,FALSE)</f>
        <v>#N/A</v>
      </c>
      <c r="K8081" t="b">
        <f t="shared" si="126"/>
        <v>1</v>
      </c>
    </row>
    <row r="8082" spans="9:11" x14ac:dyDescent="0.35">
      <c r="I8082" t="e">
        <f>IF(J8082="natural gas",VLOOKUP(D8082,'Cross-Page Data'!$I$4:$J$13,2,FALSE),IF(J8082="solar",VLOOKUP('Form 923'!D8082,'Cross-Page Data'!$I$14:$J$117,2,FALSE),J8082))</f>
        <v>#N/A</v>
      </c>
      <c r="J8082" t="e">
        <f>VLOOKUP(E8082,'Cross-Page Data'!$D$4:$F$48,3,FALSE)</f>
        <v>#N/A</v>
      </c>
      <c r="K8082" t="b">
        <f t="shared" si="126"/>
        <v>1</v>
      </c>
    </row>
    <row r="8083" spans="9:11" x14ac:dyDescent="0.35">
      <c r="I8083" t="e">
        <f>IF(J8083="natural gas",VLOOKUP(D8083,'Cross-Page Data'!$I$4:$J$13,2,FALSE),IF(J8083="solar",VLOOKUP('Form 923'!D8083,'Cross-Page Data'!$I$14:$J$117,2,FALSE),J8083))</f>
        <v>#N/A</v>
      </c>
      <c r="J8083" t="e">
        <f>VLOOKUP(E8083,'Cross-Page Data'!$D$4:$F$48,3,FALSE)</f>
        <v>#N/A</v>
      </c>
      <c r="K8083" t="b">
        <f t="shared" si="126"/>
        <v>1</v>
      </c>
    </row>
    <row r="8084" spans="9:11" x14ac:dyDescent="0.35">
      <c r="I8084" t="e">
        <f>IF(J8084="natural gas",VLOOKUP(D8084,'Cross-Page Data'!$I$4:$J$13,2,FALSE),IF(J8084="solar",VLOOKUP('Form 923'!D8084,'Cross-Page Data'!$I$14:$J$117,2,FALSE),J8084))</f>
        <v>#N/A</v>
      </c>
      <c r="J8084" t="e">
        <f>VLOOKUP(E8084,'Cross-Page Data'!$D$4:$F$48,3,FALSE)</f>
        <v>#N/A</v>
      </c>
      <c r="K8084" t="b">
        <f t="shared" si="126"/>
        <v>1</v>
      </c>
    </row>
    <row r="8085" spans="9:11" x14ac:dyDescent="0.35">
      <c r="I8085" t="e">
        <f>IF(J8085="natural gas",VLOOKUP(D8085,'Cross-Page Data'!$I$4:$J$13,2,FALSE),IF(J8085="solar",VLOOKUP('Form 923'!D8085,'Cross-Page Data'!$I$14:$J$117,2,FALSE),J8085))</f>
        <v>#N/A</v>
      </c>
      <c r="J8085" t="e">
        <f>VLOOKUP(E8085,'Cross-Page Data'!$D$4:$F$48,3,FALSE)</f>
        <v>#N/A</v>
      </c>
      <c r="K8085" t="b">
        <f t="shared" si="126"/>
        <v>1</v>
      </c>
    </row>
    <row r="8086" spans="9:11" x14ac:dyDescent="0.35">
      <c r="I8086" t="e">
        <f>IF(J8086="natural gas",VLOOKUP(D8086,'Cross-Page Data'!$I$4:$J$13,2,FALSE),IF(J8086="solar",VLOOKUP('Form 923'!D8086,'Cross-Page Data'!$I$14:$J$117,2,FALSE),J8086))</f>
        <v>#N/A</v>
      </c>
      <c r="J8086" t="e">
        <f>VLOOKUP(E8086,'Cross-Page Data'!$D$4:$F$48,3,FALSE)</f>
        <v>#N/A</v>
      </c>
      <c r="K8086" t="b">
        <f t="shared" si="126"/>
        <v>1</v>
      </c>
    </row>
    <row r="8087" spans="9:11" x14ac:dyDescent="0.35">
      <c r="I8087" t="e">
        <f>IF(J8087="natural gas",VLOOKUP(D8087,'Cross-Page Data'!$I$4:$J$13,2,FALSE),IF(J8087="solar",VLOOKUP('Form 923'!D8087,'Cross-Page Data'!$I$14:$J$117,2,FALSE),J8087))</f>
        <v>#N/A</v>
      </c>
      <c r="J8087" t="e">
        <f>VLOOKUP(E8087,'Cross-Page Data'!$D$4:$F$48,3,FALSE)</f>
        <v>#N/A</v>
      </c>
      <c r="K8087" t="b">
        <f t="shared" si="126"/>
        <v>1</v>
      </c>
    </row>
    <row r="8088" spans="9:11" x14ac:dyDescent="0.35">
      <c r="I8088" t="e">
        <f>IF(J8088="natural gas",VLOOKUP(D8088,'Cross-Page Data'!$I$4:$J$13,2,FALSE),IF(J8088="solar",VLOOKUP('Form 923'!D8088,'Cross-Page Data'!$I$14:$J$117,2,FALSE),J8088))</f>
        <v>#N/A</v>
      </c>
      <c r="J8088" t="e">
        <f>VLOOKUP(E8088,'Cross-Page Data'!$D$4:$F$48,3,FALSE)</f>
        <v>#N/A</v>
      </c>
      <c r="K8088" t="b">
        <f t="shared" si="126"/>
        <v>1</v>
      </c>
    </row>
    <row r="8089" spans="9:11" x14ac:dyDescent="0.35">
      <c r="I8089" t="e">
        <f>IF(J8089="natural gas",VLOOKUP(D8089,'Cross-Page Data'!$I$4:$J$13,2,FALSE),IF(J8089="solar",VLOOKUP('Form 923'!D8089,'Cross-Page Data'!$I$14:$J$117,2,FALSE),J8089))</f>
        <v>#N/A</v>
      </c>
      <c r="J8089" t="e">
        <f>VLOOKUP(E8089,'Cross-Page Data'!$D$4:$F$48,3,FALSE)</f>
        <v>#N/A</v>
      </c>
      <c r="K8089" t="b">
        <f t="shared" si="126"/>
        <v>1</v>
      </c>
    </row>
    <row r="8090" spans="9:11" x14ac:dyDescent="0.35">
      <c r="I8090" t="e">
        <f>IF(J8090="natural gas",VLOOKUP(D8090,'Cross-Page Data'!$I$4:$J$13,2,FALSE),IF(J8090="solar",VLOOKUP('Form 923'!D8090,'Cross-Page Data'!$I$14:$J$117,2,FALSE),J8090))</f>
        <v>#N/A</v>
      </c>
      <c r="J8090" t="e">
        <f>VLOOKUP(E8090,'Cross-Page Data'!$D$4:$F$48,3,FALSE)</f>
        <v>#N/A</v>
      </c>
      <c r="K8090" t="b">
        <f t="shared" si="126"/>
        <v>1</v>
      </c>
    </row>
    <row r="8091" spans="9:11" x14ac:dyDescent="0.35">
      <c r="I8091" t="e">
        <f>IF(J8091="natural gas",VLOOKUP(D8091,'Cross-Page Data'!$I$4:$J$13,2,FALSE),IF(J8091="solar",VLOOKUP('Form 923'!D8091,'Cross-Page Data'!$I$14:$J$117,2,FALSE),J8091))</f>
        <v>#N/A</v>
      </c>
      <c r="J8091" t="e">
        <f>VLOOKUP(E8091,'Cross-Page Data'!$D$4:$F$48,3,FALSE)</f>
        <v>#N/A</v>
      </c>
      <c r="K8091" t="b">
        <f t="shared" si="126"/>
        <v>1</v>
      </c>
    </row>
    <row r="8092" spans="9:11" x14ac:dyDescent="0.35">
      <c r="I8092" t="e">
        <f>IF(J8092="natural gas",VLOOKUP(D8092,'Cross-Page Data'!$I$4:$J$13,2,FALSE),IF(J8092="solar",VLOOKUP('Form 923'!D8092,'Cross-Page Data'!$I$14:$J$117,2,FALSE),J8092))</f>
        <v>#N/A</v>
      </c>
      <c r="J8092" t="e">
        <f>VLOOKUP(E8092,'Cross-Page Data'!$D$4:$F$48,3,FALSE)</f>
        <v>#N/A</v>
      </c>
      <c r="K8092" t="b">
        <f t="shared" si="126"/>
        <v>1</v>
      </c>
    </row>
    <row r="8093" spans="9:11" x14ac:dyDescent="0.35">
      <c r="I8093" t="e">
        <f>IF(J8093="natural gas",VLOOKUP(D8093,'Cross-Page Data'!$I$4:$J$13,2,FALSE),IF(J8093="solar",VLOOKUP('Form 923'!D8093,'Cross-Page Data'!$I$14:$J$117,2,FALSE),J8093))</f>
        <v>#N/A</v>
      </c>
      <c r="J8093" t="e">
        <f>VLOOKUP(E8093,'Cross-Page Data'!$D$4:$F$48,3,FALSE)</f>
        <v>#N/A</v>
      </c>
      <c r="K8093" t="b">
        <f t="shared" si="126"/>
        <v>1</v>
      </c>
    </row>
    <row r="8094" spans="9:11" x14ac:dyDescent="0.35">
      <c r="I8094" t="e">
        <f>IF(J8094="natural gas",VLOOKUP(D8094,'Cross-Page Data'!$I$4:$J$13,2,FALSE),IF(J8094="solar",VLOOKUP('Form 923'!D8094,'Cross-Page Data'!$I$14:$J$117,2,FALSE),J8094))</f>
        <v>#N/A</v>
      </c>
      <c r="J8094" t="e">
        <f>VLOOKUP(E8094,'Cross-Page Data'!$D$4:$F$48,3,FALSE)</f>
        <v>#N/A</v>
      </c>
      <c r="K8094" t="b">
        <f t="shared" si="126"/>
        <v>1</v>
      </c>
    </row>
    <row r="8095" spans="9:11" x14ac:dyDescent="0.35">
      <c r="I8095" t="e">
        <f>IF(J8095="natural gas",VLOOKUP(D8095,'Cross-Page Data'!$I$4:$J$13,2,FALSE),IF(J8095="solar",VLOOKUP('Form 923'!D8095,'Cross-Page Data'!$I$14:$J$117,2,FALSE),J8095))</f>
        <v>#N/A</v>
      </c>
      <c r="J8095" t="e">
        <f>VLOOKUP(E8095,'Cross-Page Data'!$D$4:$F$48,3,FALSE)</f>
        <v>#N/A</v>
      </c>
      <c r="K8095" t="b">
        <f t="shared" si="126"/>
        <v>1</v>
      </c>
    </row>
    <row r="8096" spans="9:11" x14ac:dyDescent="0.35">
      <c r="I8096" t="e">
        <f>IF(J8096="natural gas",VLOOKUP(D8096,'Cross-Page Data'!$I$4:$J$13,2,FALSE),IF(J8096="solar",VLOOKUP('Form 923'!D8096,'Cross-Page Data'!$I$14:$J$117,2,FALSE),J8096))</f>
        <v>#N/A</v>
      </c>
      <c r="J8096" t="e">
        <f>VLOOKUP(E8096,'Cross-Page Data'!$D$4:$F$48,3,FALSE)</f>
        <v>#N/A</v>
      </c>
      <c r="K8096" t="b">
        <f t="shared" si="126"/>
        <v>1</v>
      </c>
    </row>
    <row r="8097" spans="9:11" x14ac:dyDescent="0.35">
      <c r="I8097" t="e">
        <f>IF(J8097="natural gas",VLOOKUP(D8097,'Cross-Page Data'!$I$4:$J$13,2,FALSE),IF(J8097="solar",VLOOKUP('Form 923'!D8097,'Cross-Page Data'!$I$14:$J$117,2,FALSE),J8097))</f>
        <v>#N/A</v>
      </c>
      <c r="J8097" t="e">
        <f>VLOOKUP(E8097,'Cross-Page Data'!$D$4:$F$48,3,FALSE)</f>
        <v>#N/A</v>
      </c>
      <c r="K8097" t="b">
        <f t="shared" si="126"/>
        <v>1</v>
      </c>
    </row>
    <row r="8098" spans="9:11" x14ac:dyDescent="0.35">
      <c r="I8098" t="e">
        <f>IF(J8098="natural gas",VLOOKUP(D8098,'Cross-Page Data'!$I$4:$J$13,2,FALSE),IF(J8098="solar",VLOOKUP('Form 923'!D8098,'Cross-Page Data'!$I$14:$J$117,2,FALSE),J8098))</f>
        <v>#N/A</v>
      </c>
      <c r="J8098" t="e">
        <f>VLOOKUP(E8098,'Cross-Page Data'!$D$4:$F$48,3,FALSE)</f>
        <v>#N/A</v>
      </c>
      <c r="K8098" t="b">
        <f t="shared" si="126"/>
        <v>1</v>
      </c>
    </row>
    <row r="8099" spans="9:11" x14ac:dyDescent="0.35">
      <c r="I8099" t="e">
        <f>IF(J8099="natural gas",VLOOKUP(D8099,'Cross-Page Data'!$I$4:$J$13,2,FALSE),IF(J8099="solar",VLOOKUP('Form 923'!D8099,'Cross-Page Data'!$I$14:$J$117,2,FALSE),J8099))</f>
        <v>#N/A</v>
      </c>
      <c r="J8099" t="e">
        <f>VLOOKUP(E8099,'Cross-Page Data'!$D$4:$F$48,3,FALSE)</f>
        <v>#N/A</v>
      </c>
      <c r="K8099" t="b">
        <f t="shared" si="126"/>
        <v>1</v>
      </c>
    </row>
    <row r="8100" spans="9:11" x14ac:dyDescent="0.35">
      <c r="I8100" t="e">
        <f>IF(J8100="natural gas",VLOOKUP(D8100,'Cross-Page Data'!$I$4:$J$13,2,FALSE),IF(J8100="solar",VLOOKUP('Form 923'!D8100,'Cross-Page Data'!$I$14:$J$117,2,FALSE),J8100))</f>
        <v>#N/A</v>
      </c>
      <c r="J8100" t="e">
        <f>VLOOKUP(E8100,'Cross-Page Data'!$D$4:$F$48,3,FALSE)</f>
        <v>#N/A</v>
      </c>
      <c r="K8100" t="b">
        <f t="shared" si="126"/>
        <v>1</v>
      </c>
    </row>
    <row r="8101" spans="9:11" x14ac:dyDescent="0.35">
      <c r="I8101" t="e">
        <f>IF(J8101="natural gas",VLOOKUP(D8101,'Cross-Page Data'!$I$4:$J$13,2,FALSE),IF(J8101="solar",VLOOKUP('Form 923'!D8101,'Cross-Page Data'!$I$14:$J$117,2,FALSE),J8101))</f>
        <v>#N/A</v>
      </c>
      <c r="J8101" t="e">
        <f>VLOOKUP(E8101,'Cross-Page Data'!$D$4:$F$48,3,FALSE)</f>
        <v>#N/A</v>
      </c>
      <c r="K8101" t="b">
        <f t="shared" si="126"/>
        <v>1</v>
      </c>
    </row>
    <row r="8102" spans="9:11" x14ac:dyDescent="0.35">
      <c r="I8102" t="e">
        <f>IF(J8102="natural gas",VLOOKUP(D8102,'Cross-Page Data'!$I$4:$J$13,2,FALSE),IF(J8102="solar",VLOOKUP('Form 923'!D8102,'Cross-Page Data'!$I$14:$J$117,2,FALSE),J8102))</f>
        <v>#N/A</v>
      </c>
      <c r="J8102" t="e">
        <f>VLOOKUP(E8102,'Cross-Page Data'!$D$4:$F$48,3,FALSE)</f>
        <v>#N/A</v>
      </c>
      <c r="K8102" t="b">
        <f t="shared" si="126"/>
        <v>1</v>
      </c>
    </row>
    <row r="8103" spans="9:11" x14ac:dyDescent="0.35">
      <c r="I8103" t="e">
        <f>IF(J8103="natural gas",VLOOKUP(D8103,'Cross-Page Data'!$I$4:$J$13,2,FALSE),IF(J8103="solar",VLOOKUP('Form 923'!D8103,'Cross-Page Data'!$I$14:$J$117,2,FALSE),J8103))</f>
        <v>#N/A</v>
      </c>
      <c r="J8103" t="e">
        <f>VLOOKUP(E8103,'Cross-Page Data'!$D$4:$F$48,3,FALSE)</f>
        <v>#N/A</v>
      </c>
      <c r="K8103" t="b">
        <f t="shared" si="126"/>
        <v>1</v>
      </c>
    </row>
    <row r="8104" spans="9:11" x14ac:dyDescent="0.35">
      <c r="I8104" t="e">
        <f>IF(J8104="natural gas",VLOOKUP(D8104,'Cross-Page Data'!$I$4:$J$13,2,FALSE),IF(J8104="solar",VLOOKUP('Form 923'!D8104,'Cross-Page Data'!$I$14:$J$117,2,FALSE),J8104))</f>
        <v>#N/A</v>
      </c>
      <c r="J8104" t="e">
        <f>VLOOKUP(E8104,'Cross-Page Data'!$D$4:$F$48,3,FALSE)</f>
        <v>#N/A</v>
      </c>
      <c r="K8104" t="b">
        <f t="shared" si="126"/>
        <v>1</v>
      </c>
    </row>
    <row r="8105" spans="9:11" x14ac:dyDescent="0.35">
      <c r="I8105" t="e">
        <f>IF(J8105="natural gas",VLOOKUP(D8105,'Cross-Page Data'!$I$4:$J$13,2,FALSE),IF(J8105="solar",VLOOKUP('Form 923'!D8105,'Cross-Page Data'!$I$14:$J$117,2,FALSE),J8105))</f>
        <v>#N/A</v>
      </c>
      <c r="J8105" t="e">
        <f>VLOOKUP(E8105,'Cross-Page Data'!$D$4:$F$48,3,FALSE)</f>
        <v>#N/A</v>
      </c>
      <c r="K8105" t="b">
        <f t="shared" si="126"/>
        <v>1</v>
      </c>
    </row>
    <row r="8106" spans="9:11" x14ac:dyDescent="0.35">
      <c r="I8106" t="e">
        <f>IF(J8106="natural gas",VLOOKUP(D8106,'Cross-Page Data'!$I$4:$J$13,2,FALSE),IF(J8106="solar",VLOOKUP('Form 923'!D8106,'Cross-Page Data'!$I$14:$J$117,2,FALSE),J8106))</f>
        <v>#N/A</v>
      </c>
      <c r="J8106" t="e">
        <f>VLOOKUP(E8106,'Cross-Page Data'!$D$4:$F$48,3,FALSE)</f>
        <v>#N/A</v>
      </c>
      <c r="K8106" t="b">
        <f t="shared" si="126"/>
        <v>1</v>
      </c>
    </row>
    <row r="8107" spans="9:11" x14ac:dyDescent="0.35">
      <c r="I8107" t="e">
        <f>IF(J8107="natural gas",VLOOKUP(D8107,'Cross-Page Data'!$I$4:$J$13,2,FALSE),IF(J8107="solar",VLOOKUP('Form 923'!D8107,'Cross-Page Data'!$I$14:$J$117,2,FALSE),J8107))</f>
        <v>#N/A</v>
      </c>
      <c r="J8107" t="e">
        <f>VLOOKUP(E8107,'Cross-Page Data'!$D$4:$F$48,3,FALSE)</f>
        <v>#N/A</v>
      </c>
      <c r="K8107" t="b">
        <f t="shared" si="126"/>
        <v>1</v>
      </c>
    </row>
    <row r="8108" spans="9:11" x14ac:dyDescent="0.35">
      <c r="I8108" t="e">
        <f>IF(J8108="natural gas",VLOOKUP(D8108,'Cross-Page Data'!$I$4:$J$13,2,FALSE),IF(J8108="solar",VLOOKUP('Form 923'!D8108,'Cross-Page Data'!$I$14:$J$117,2,FALSE),J8108))</f>
        <v>#N/A</v>
      </c>
      <c r="J8108" t="e">
        <f>VLOOKUP(E8108,'Cross-Page Data'!$D$4:$F$48,3,FALSE)</f>
        <v>#N/A</v>
      </c>
      <c r="K8108" t="b">
        <f t="shared" si="126"/>
        <v>1</v>
      </c>
    </row>
    <row r="8109" spans="9:11" x14ac:dyDescent="0.35">
      <c r="I8109" t="e">
        <f>IF(J8109="natural gas",VLOOKUP(D8109,'Cross-Page Data'!$I$4:$J$13,2,FALSE),IF(J8109="solar",VLOOKUP('Form 923'!D8109,'Cross-Page Data'!$I$14:$J$117,2,FALSE),J8109))</f>
        <v>#N/A</v>
      </c>
      <c r="J8109" t="e">
        <f>VLOOKUP(E8109,'Cross-Page Data'!$D$4:$F$48,3,FALSE)</f>
        <v>#N/A</v>
      </c>
      <c r="K8109" t="b">
        <f t="shared" si="126"/>
        <v>1</v>
      </c>
    </row>
    <row r="8110" spans="9:11" x14ac:dyDescent="0.35">
      <c r="I8110" t="e">
        <f>IF(J8110="natural gas",VLOOKUP(D8110,'Cross-Page Data'!$I$4:$J$13,2,FALSE),IF(J8110="solar",VLOOKUP('Form 923'!D8110,'Cross-Page Data'!$I$14:$J$117,2,FALSE),J8110))</f>
        <v>#N/A</v>
      </c>
      <c r="J8110" t="e">
        <f>VLOOKUP(E8110,'Cross-Page Data'!$D$4:$F$48,3,FALSE)</f>
        <v>#N/A</v>
      </c>
      <c r="K8110" t="b">
        <f t="shared" si="126"/>
        <v>1</v>
      </c>
    </row>
    <row r="8111" spans="9:11" x14ac:dyDescent="0.35">
      <c r="I8111" t="e">
        <f>IF(J8111="natural gas",VLOOKUP(D8111,'Cross-Page Data'!$I$4:$J$13,2,FALSE),IF(J8111="solar",VLOOKUP('Form 923'!D8111,'Cross-Page Data'!$I$14:$J$117,2,FALSE),J8111))</f>
        <v>#N/A</v>
      </c>
      <c r="J8111" t="e">
        <f>VLOOKUP(E8111,'Cross-Page Data'!$D$4:$F$48,3,FALSE)</f>
        <v>#N/A</v>
      </c>
      <c r="K8111" t="b">
        <f t="shared" si="126"/>
        <v>1</v>
      </c>
    </row>
    <row r="8112" spans="9:11" x14ac:dyDescent="0.35">
      <c r="I8112" t="e">
        <f>IF(J8112="natural gas",VLOOKUP(D8112,'Cross-Page Data'!$I$4:$J$13,2,FALSE),IF(J8112="solar",VLOOKUP('Form 923'!D8112,'Cross-Page Data'!$I$14:$J$117,2,FALSE),J8112))</f>
        <v>#N/A</v>
      </c>
      <c r="J8112" t="e">
        <f>VLOOKUP(E8112,'Cross-Page Data'!$D$4:$F$48,3,FALSE)</f>
        <v>#N/A</v>
      </c>
      <c r="K8112" t="b">
        <f t="shared" si="126"/>
        <v>1</v>
      </c>
    </row>
    <row r="8113" spans="9:11" x14ac:dyDescent="0.35">
      <c r="I8113" t="e">
        <f>IF(J8113="natural gas",VLOOKUP(D8113,'Cross-Page Data'!$I$4:$J$13,2,FALSE),IF(J8113="solar",VLOOKUP('Form 923'!D8113,'Cross-Page Data'!$I$14:$J$117,2,FALSE),J8113))</f>
        <v>#N/A</v>
      </c>
      <c r="J8113" t="e">
        <f>VLOOKUP(E8113,'Cross-Page Data'!$D$4:$F$48,3,FALSE)</f>
        <v>#N/A</v>
      </c>
      <c r="K8113" t="b">
        <f t="shared" si="126"/>
        <v>1</v>
      </c>
    </row>
    <row r="8114" spans="9:11" x14ac:dyDescent="0.35">
      <c r="I8114" t="e">
        <f>IF(J8114="natural gas",VLOOKUP(D8114,'Cross-Page Data'!$I$4:$J$13,2,FALSE),IF(J8114="solar",VLOOKUP('Form 923'!D8114,'Cross-Page Data'!$I$14:$J$117,2,FALSE),J8114))</f>
        <v>#N/A</v>
      </c>
      <c r="J8114" t="e">
        <f>VLOOKUP(E8114,'Cross-Page Data'!$D$4:$F$48,3,FALSE)</f>
        <v>#N/A</v>
      </c>
      <c r="K8114" t="b">
        <f t="shared" si="126"/>
        <v>1</v>
      </c>
    </row>
    <row r="8115" spans="9:11" x14ac:dyDescent="0.35">
      <c r="I8115" t="e">
        <f>IF(J8115="natural gas",VLOOKUP(D8115,'Cross-Page Data'!$I$4:$J$13,2,FALSE),IF(J8115="solar",VLOOKUP('Form 923'!D8115,'Cross-Page Data'!$I$14:$J$117,2,FALSE),J8115))</f>
        <v>#N/A</v>
      </c>
      <c r="J8115" t="e">
        <f>VLOOKUP(E8115,'Cross-Page Data'!$D$4:$F$48,3,FALSE)</f>
        <v>#N/A</v>
      </c>
      <c r="K8115" t="b">
        <f t="shared" si="126"/>
        <v>1</v>
      </c>
    </row>
    <row r="8116" spans="9:11" x14ac:dyDescent="0.35">
      <c r="I8116" t="e">
        <f>IF(J8116="natural gas",VLOOKUP(D8116,'Cross-Page Data'!$I$4:$J$13,2,FALSE),IF(J8116="solar",VLOOKUP('Form 923'!D8116,'Cross-Page Data'!$I$14:$J$117,2,FALSE),J8116))</f>
        <v>#N/A</v>
      </c>
      <c r="J8116" t="e">
        <f>VLOOKUP(E8116,'Cross-Page Data'!$D$4:$F$48,3,FALSE)</f>
        <v>#N/A</v>
      </c>
      <c r="K8116" t="b">
        <f t="shared" si="126"/>
        <v>1</v>
      </c>
    </row>
    <row r="8117" spans="9:11" x14ac:dyDescent="0.35">
      <c r="I8117" t="e">
        <f>IF(J8117="natural gas",VLOOKUP(D8117,'Cross-Page Data'!$I$4:$J$13,2,FALSE),IF(J8117="solar",VLOOKUP('Form 923'!D8117,'Cross-Page Data'!$I$14:$J$117,2,FALSE),J8117))</f>
        <v>#N/A</v>
      </c>
      <c r="J8117" t="e">
        <f>VLOOKUP(E8117,'Cross-Page Data'!$D$4:$F$48,3,FALSE)</f>
        <v>#N/A</v>
      </c>
      <c r="K8117" t="b">
        <f t="shared" si="126"/>
        <v>1</v>
      </c>
    </row>
    <row r="8118" spans="9:11" x14ac:dyDescent="0.35">
      <c r="I8118" t="e">
        <f>IF(J8118="natural gas",VLOOKUP(D8118,'Cross-Page Data'!$I$4:$J$13,2,FALSE),IF(J8118="solar",VLOOKUP('Form 923'!D8118,'Cross-Page Data'!$I$14:$J$117,2,FALSE),J8118))</f>
        <v>#N/A</v>
      </c>
      <c r="J8118" t="e">
        <f>VLOOKUP(E8118,'Cross-Page Data'!$D$4:$F$48,3,FALSE)</f>
        <v>#N/A</v>
      </c>
      <c r="K8118" t="b">
        <f t="shared" si="126"/>
        <v>1</v>
      </c>
    </row>
    <row r="8119" spans="9:11" x14ac:dyDescent="0.35">
      <c r="I8119" t="e">
        <f>IF(J8119="natural gas",VLOOKUP(D8119,'Cross-Page Data'!$I$4:$J$13,2,FALSE),IF(J8119="solar",VLOOKUP('Form 923'!D8119,'Cross-Page Data'!$I$14:$J$117,2,FALSE),J8119))</f>
        <v>#N/A</v>
      </c>
      <c r="J8119" t="e">
        <f>VLOOKUP(E8119,'Cross-Page Data'!$D$4:$F$48,3,FALSE)</f>
        <v>#N/A</v>
      </c>
      <c r="K8119" t="b">
        <f t="shared" si="126"/>
        <v>1</v>
      </c>
    </row>
    <row r="8120" spans="9:11" x14ac:dyDescent="0.35">
      <c r="I8120" t="e">
        <f>IF(J8120="natural gas",VLOOKUP(D8120,'Cross-Page Data'!$I$4:$J$13,2,FALSE),IF(J8120="solar",VLOOKUP('Form 923'!D8120,'Cross-Page Data'!$I$14:$J$117,2,FALSE),J8120))</f>
        <v>#N/A</v>
      </c>
      <c r="J8120" t="e">
        <f>VLOOKUP(E8120,'Cross-Page Data'!$D$4:$F$48,3,FALSE)</f>
        <v>#N/A</v>
      </c>
      <c r="K8120" t="b">
        <f t="shared" si="126"/>
        <v>1</v>
      </c>
    </row>
    <row r="8121" spans="9:11" x14ac:dyDescent="0.35">
      <c r="I8121" t="e">
        <f>IF(J8121="natural gas",VLOOKUP(D8121,'Cross-Page Data'!$I$4:$J$13,2,FALSE),IF(J8121="solar",VLOOKUP('Form 923'!D8121,'Cross-Page Data'!$I$14:$J$117,2,FALSE),J8121))</f>
        <v>#N/A</v>
      </c>
      <c r="J8121" t="e">
        <f>VLOOKUP(E8121,'Cross-Page Data'!$D$4:$F$48,3,FALSE)</f>
        <v>#N/A</v>
      </c>
      <c r="K8121" t="b">
        <f t="shared" si="126"/>
        <v>1</v>
      </c>
    </row>
    <row r="8122" spans="9:11" x14ac:dyDescent="0.35">
      <c r="I8122" t="e">
        <f>IF(J8122="natural gas",VLOOKUP(D8122,'Cross-Page Data'!$I$4:$J$13,2,FALSE),IF(J8122="solar",VLOOKUP('Form 923'!D8122,'Cross-Page Data'!$I$14:$J$117,2,FALSE),J8122))</f>
        <v>#N/A</v>
      </c>
      <c r="J8122" t="e">
        <f>VLOOKUP(E8122,'Cross-Page Data'!$D$4:$F$48,3,FALSE)</f>
        <v>#N/A</v>
      </c>
      <c r="K8122" t="b">
        <f t="shared" si="126"/>
        <v>1</v>
      </c>
    </row>
    <row r="8123" spans="9:11" x14ac:dyDescent="0.35">
      <c r="I8123" t="e">
        <f>IF(J8123="natural gas",VLOOKUP(D8123,'Cross-Page Data'!$I$4:$J$13,2,FALSE),IF(J8123="solar",VLOOKUP('Form 923'!D8123,'Cross-Page Data'!$I$14:$J$117,2,FALSE),J8123))</f>
        <v>#N/A</v>
      </c>
      <c r="J8123" t="e">
        <f>VLOOKUP(E8123,'Cross-Page Data'!$D$4:$F$48,3,FALSE)</f>
        <v>#N/A</v>
      </c>
      <c r="K8123" t="b">
        <f t="shared" si="126"/>
        <v>1</v>
      </c>
    </row>
    <row r="8124" spans="9:11" x14ac:dyDescent="0.35">
      <c r="I8124" t="e">
        <f>IF(J8124="natural gas",VLOOKUP(D8124,'Cross-Page Data'!$I$4:$J$13,2,FALSE),IF(J8124="solar",VLOOKUP('Form 923'!D8124,'Cross-Page Data'!$I$14:$J$117,2,FALSE),J8124))</f>
        <v>#N/A</v>
      </c>
      <c r="J8124" t="e">
        <f>VLOOKUP(E8124,'Cross-Page Data'!$D$4:$F$48,3,FALSE)</f>
        <v>#N/A</v>
      </c>
      <c r="K8124" t="b">
        <f t="shared" si="126"/>
        <v>1</v>
      </c>
    </row>
    <row r="8125" spans="9:11" x14ac:dyDescent="0.35">
      <c r="I8125" t="e">
        <f>IF(J8125="natural gas",VLOOKUP(D8125,'Cross-Page Data'!$I$4:$J$13,2,FALSE),IF(J8125="solar",VLOOKUP('Form 923'!D8125,'Cross-Page Data'!$I$14:$J$117,2,FALSE),J8125))</f>
        <v>#N/A</v>
      </c>
      <c r="J8125" t="e">
        <f>VLOOKUP(E8125,'Cross-Page Data'!$D$4:$F$48,3,FALSE)</f>
        <v>#N/A</v>
      </c>
      <c r="K8125" t="b">
        <f t="shared" si="126"/>
        <v>1</v>
      </c>
    </row>
    <row r="8126" spans="9:11" x14ac:dyDescent="0.35">
      <c r="I8126" t="e">
        <f>IF(J8126="natural gas",VLOOKUP(D8126,'Cross-Page Data'!$I$4:$J$13,2,FALSE),IF(J8126="solar",VLOOKUP('Form 923'!D8126,'Cross-Page Data'!$I$14:$J$117,2,FALSE),J8126))</f>
        <v>#N/A</v>
      </c>
      <c r="J8126" t="e">
        <f>VLOOKUP(E8126,'Cross-Page Data'!$D$4:$F$48,3,FALSE)</f>
        <v>#N/A</v>
      </c>
      <c r="K8126" t="b">
        <f t="shared" si="126"/>
        <v>1</v>
      </c>
    </row>
    <row r="8127" spans="9:11" x14ac:dyDescent="0.35">
      <c r="I8127" t="e">
        <f>IF(J8127="natural gas",VLOOKUP(D8127,'Cross-Page Data'!$I$4:$J$13,2,FALSE),IF(J8127="solar",VLOOKUP('Form 923'!D8127,'Cross-Page Data'!$I$14:$J$117,2,FALSE),J8127))</f>
        <v>#N/A</v>
      </c>
      <c r="J8127" t="e">
        <f>VLOOKUP(E8127,'Cross-Page Data'!$D$4:$F$48,3,FALSE)</f>
        <v>#N/A</v>
      </c>
      <c r="K8127" t="b">
        <f t="shared" si="126"/>
        <v>1</v>
      </c>
    </row>
    <row r="8128" spans="9:11" x14ac:dyDescent="0.35">
      <c r="I8128" t="e">
        <f>IF(J8128="natural gas",VLOOKUP(D8128,'Cross-Page Data'!$I$4:$J$13,2,FALSE),IF(J8128="solar",VLOOKUP('Form 923'!D8128,'Cross-Page Data'!$I$14:$J$117,2,FALSE),J8128))</f>
        <v>#N/A</v>
      </c>
      <c r="J8128" t="e">
        <f>VLOOKUP(E8128,'Cross-Page Data'!$D$4:$F$48,3,FALSE)</f>
        <v>#N/A</v>
      </c>
      <c r="K8128" t="b">
        <f t="shared" si="126"/>
        <v>1</v>
      </c>
    </row>
    <row r="8129" spans="9:11" x14ac:dyDescent="0.35">
      <c r="I8129" t="e">
        <f>IF(J8129="natural gas",VLOOKUP(D8129,'Cross-Page Data'!$I$4:$J$13,2,FALSE),IF(J8129="solar",VLOOKUP('Form 923'!D8129,'Cross-Page Data'!$I$14:$J$117,2,FALSE),J8129))</f>
        <v>#N/A</v>
      </c>
      <c r="J8129" t="e">
        <f>VLOOKUP(E8129,'Cross-Page Data'!$D$4:$F$48,3,FALSE)</f>
        <v>#N/A</v>
      </c>
      <c r="K8129" t="b">
        <f t="shared" si="126"/>
        <v>1</v>
      </c>
    </row>
    <row r="8130" spans="9:11" x14ac:dyDescent="0.35">
      <c r="I8130" t="e">
        <f>IF(J8130="natural gas",VLOOKUP(D8130,'Cross-Page Data'!$I$4:$J$13,2,FALSE),IF(J8130="solar",VLOOKUP('Form 923'!D8130,'Cross-Page Data'!$I$14:$J$117,2,FALSE),J8130))</f>
        <v>#N/A</v>
      </c>
      <c r="J8130" t="e">
        <f>VLOOKUP(E8130,'Cross-Page Data'!$D$4:$F$48,3,FALSE)</f>
        <v>#N/A</v>
      </c>
      <c r="K8130" t="b">
        <f t="shared" si="126"/>
        <v>1</v>
      </c>
    </row>
    <row r="8131" spans="9:11" x14ac:dyDescent="0.35">
      <c r="I8131" t="e">
        <f>IF(J8131="natural gas",VLOOKUP(D8131,'Cross-Page Data'!$I$4:$J$13,2,FALSE),IF(J8131="solar",VLOOKUP('Form 923'!D8131,'Cross-Page Data'!$I$14:$J$117,2,FALSE),J8131))</f>
        <v>#N/A</v>
      </c>
      <c r="J8131" t="e">
        <f>VLOOKUP(E8131,'Cross-Page Data'!$D$4:$F$48,3,FALSE)</f>
        <v>#N/A</v>
      </c>
      <c r="K8131" t="b">
        <f t="shared" si="126"/>
        <v>1</v>
      </c>
    </row>
    <row r="8132" spans="9:11" x14ac:dyDescent="0.35">
      <c r="I8132" t="e">
        <f>IF(J8132="natural gas",VLOOKUP(D8132,'Cross-Page Data'!$I$4:$J$13,2,FALSE),IF(J8132="solar",VLOOKUP('Form 923'!D8132,'Cross-Page Data'!$I$14:$J$117,2,FALSE),J8132))</f>
        <v>#N/A</v>
      </c>
      <c r="J8132" t="e">
        <f>VLOOKUP(E8132,'Cross-Page Data'!$D$4:$F$48,3,FALSE)</f>
        <v>#N/A</v>
      </c>
      <c r="K8132" t="b">
        <f t="shared" si="126"/>
        <v>1</v>
      </c>
    </row>
    <row r="8133" spans="9:11" x14ac:dyDescent="0.35">
      <c r="I8133" t="e">
        <f>IF(J8133="natural gas",VLOOKUP(D8133,'Cross-Page Data'!$I$4:$J$13,2,FALSE),IF(J8133="solar",VLOOKUP('Form 923'!D8133,'Cross-Page Data'!$I$14:$J$117,2,FALSE),J8133))</f>
        <v>#N/A</v>
      </c>
      <c r="J8133" t="e">
        <f>VLOOKUP(E8133,'Cross-Page Data'!$D$4:$F$48,3,FALSE)</f>
        <v>#N/A</v>
      </c>
      <c r="K8133" t="b">
        <f t="shared" si="126"/>
        <v>1</v>
      </c>
    </row>
    <row r="8134" spans="9:11" x14ac:dyDescent="0.35">
      <c r="I8134" t="e">
        <f>IF(J8134="natural gas",VLOOKUP(D8134,'Cross-Page Data'!$I$4:$J$13,2,FALSE),IF(J8134="solar",VLOOKUP('Form 923'!D8134,'Cross-Page Data'!$I$14:$J$117,2,FALSE),J8134))</f>
        <v>#N/A</v>
      </c>
      <c r="J8134" t="e">
        <f>VLOOKUP(E8134,'Cross-Page Data'!$D$4:$F$48,3,FALSE)</f>
        <v>#N/A</v>
      </c>
      <c r="K8134" t="b">
        <f t="shared" si="126"/>
        <v>1</v>
      </c>
    </row>
    <row r="8135" spans="9:11" x14ac:dyDescent="0.3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35">
      <c r="I8136" t="e">
        <f>IF(J8136="natural gas",VLOOKUP(D8136,'Cross-Page Data'!$I$4:$J$13,2,FALSE),IF(J8136="solar",VLOOKUP('Form 923'!D8136,'Cross-Page Data'!$I$14:$J$117,2,FALSE),J8136))</f>
        <v>#N/A</v>
      </c>
      <c r="J8136" t="e">
        <f>VLOOKUP(E8136,'Cross-Page Data'!$D$4:$F$48,3,FALSE)</f>
        <v>#N/A</v>
      </c>
      <c r="K8136" t="b">
        <f t="shared" si="127"/>
        <v>1</v>
      </c>
    </row>
    <row r="8137" spans="9:11" x14ac:dyDescent="0.35">
      <c r="I8137" t="e">
        <f>IF(J8137="natural gas",VLOOKUP(D8137,'Cross-Page Data'!$I$4:$J$13,2,FALSE),IF(J8137="solar",VLOOKUP('Form 923'!D8137,'Cross-Page Data'!$I$14:$J$117,2,FALSE),J8137))</f>
        <v>#N/A</v>
      </c>
      <c r="J8137" t="e">
        <f>VLOOKUP(E8137,'Cross-Page Data'!$D$4:$F$48,3,FALSE)</f>
        <v>#N/A</v>
      </c>
      <c r="K8137" t="b">
        <f t="shared" si="127"/>
        <v>1</v>
      </c>
    </row>
    <row r="8138" spans="9:11" x14ac:dyDescent="0.35">
      <c r="I8138" t="e">
        <f>IF(J8138="natural gas",VLOOKUP(D8138,'Cross-Page Data'!$I$4:$J$13,2,FALSE),IF(J8138="solar",VLOOKUP('Form 923'!D8138,'Cross-Page Data'!$I$14:$J$117,2,FALSE),J8138))</f>
        <v>#N/A</v>
      </c>
      <c r="J8138" t="e">
        <f>VLOOKUP(E8138,'Cross-Page Data'!$D$4:$F$48,3,FALSE)</f>
        <v>#N/A</v>
      </c>
      <c r="K8138" t="b">
        <f t="shared" si="127"/>
        <v>1</v>
      </c>
    </row>
    <row r="8139" spans="9:11" x14ac:dyDescent="0.35">
      <c r="I8139" t="e">
        <f>IF(J8139="natural gas",VLOOKUP(D8139,'Cross-Page Data'!$I$4:$J$13,2,FALSE),IF(J8139="solar",VLOOKUP('Form 923'!D8139,'Cross-Page Data'!$I$14:$J$117,2,FALSE),J8139))</f>
        <v>#N/A</v>
      </c>
      <c r="J8139" t="e">
        <f>VLOOKUP(E8139,'Cross-Page Data'!$D$4:$F$48,3,FALSE)</f>
        <v>#N/A</v>
      </c>
      <c r="K8139" t="b">
        <f t="shared" si="127"/>
        <v>1</v>
      </c>
    </row>
    <row r="8140" spans="9:11" x14ac:dyDescent="0.35">
      <c r="I8140" t="e">
        <f>IF(J8140="natural gas",VLOOKUP(D8140,'Cross-Page Data'!$I$4:$J$13,2,FALSE),IF(J8140="solar",VLOOKUP('Form 923'!D8140,'Cross-Page Data'!$I$14:$J$117,2,FALSE),J8140))</f>
        <v>#N/A</v>
      </c>
      <c r="J8140" t="e">
        <f>VLOOKUP(E8140,'Cross-Page Data'!$D$4:$F$48,3,FALSE)</f>
        <v>#N/A</v>
      </c>
      <c r="K8140" t="b">
        <f t="shared" si="127"/>
        <v>1</v>
      </c>
    </row>
    <row r="8141" spans="9:11" x14ac:dyDescent="0.35">
      <c r="I8141" t="e">
        <f>IF(J8141="natural gas",VLOOKUP(D8141,'Cross-Page Data'!$I$4:$J$13,2,FALSE),IF(J8141="solar",VLOOKUP('Form 923'!D8141,'Cross-Page Data'!$I$14:$J$117,2,FALSE),J8141))</f>
        <v>#N/A</v>
      </c>
      <c r="J8141" t="e">
        <f>VLOOKUP(E8141,'Cross-Page Data'!$D$4:$F$48,3,FALSE)</f>
        <v>#N/A</v>
      </c>
      <c r="K8141" t="b">
        <f t="shared" si="127"/>
        <v>1</v>
      </c>
    </row>
    <row r="8142" spans="9:11" x14ac:dyDescent="0.35">
      <c r="I8142" t="e">
        <f>IF(J8142="natural gas",VLOOKUP(D8142,'Cross-Page Data'!$I$4:$J$13,2,FALSE),IF(J8142="solar",VLOOKUP('Form 923'!D8142,'Cross-Page Data'!$I$14:$J$117,2,FALSE),J8142))</f>
        <v>#N/A</v>
      </c>
      <c r="J8142" t="e">
        <f>VLOOKUP(E8142,'Cross-Page Data'!$D$4:$F$48,3,FALSE)</f>
        <v>#N/A</v>
      </c>
      <c r="K8142" t="b">
        <f t="shared" si="127"/>
        <v>1</v>
      </c>
    </row>
    <row r="8143" spans="9:11" x14ac:dyDescent="0.35">
      <c r="I8143" t="e">
        <f>IF(J8143="natural gas",VLOOKUP(D8143,'Cross-Page Data'!$I$4:$J$13,2,FALSE),IF(J8143="solar",VLOOKUP('Form 923'!D8143,'Cross-Page Data'!$I$14:$J$117,2,FALSE),J8143))</f>
        <v>#N/A</v>
      </c>
      <c r="J8143" t="e">
        <f>VLOOKUP(E8143,'Cross-Page Data'!$D$4:$F$48,3,FALSE)</f>
        <v>#N/A</v>
      </c>
      <c r="K8143" t="b">
        <f t="shared" si="127"/>
        <v>1</v>
      </c>
    </row>
    <row r="8144" spans="9:11" x14ac:dyDescent="0.35">
      <c r="I8144" t="e">
        <f>IF(J8144="natural gas",VLOOKUP(D8144,'Cross-Page Data'!$I$4:$J$13,2,FALSE),IF(J8144="solar",VLOOKUP('Form 923'!D8144,'Cross-Page Data'!$I$14:$J$117,2,FALSE),J8144))</f>
        <v>#N/A</v>
      </c>
      <c r="J8144" t="e">
        <f>VLOOKUP(E8144,'Cross-Page Data'!$D$4:$F$48,3,FALSE)</f>
        <v>#N/A</v>
      </c>
      <c r="K8144" t="b">
        <f t="shared" si="127"/>
        <v>1</v>
      </c>
    </row>
    <row r="8145" spans="9:11" x14ac:dyDescent="0.35">
      <c r="I8145" t="e">
        <f>IF(J8145="natural gas",VLOOKUP(D8145,'Cross-Page Data'!$I$4:$J$13,2,FALSE),IF(J8145="solar",VLOOKUP('Form 923'!D8145,'Cross-Page Data'!$I$14:$J$117,2,FALSE),J8145))</f>
        <v>#N/A</v>
      </c>
      <c r="J8145" t="e">
        <f>VLOOKUP(E8145,'Cross-Page Data'!$D$4:$F$48,3,FALSE)</f>
        <v>#N/A</v>
      </c>
      <c r="K8145" t="b">
        <f t="shared" si="127"/>
        <v>1</v>
      </c>
    </row>
    <row r="8146" spans="9:11" x14ac:dyDescent="0.35">
      <c r="I8146" t="e">
        <f>IF(J8146="natural gas",VLOOKUP(D8146,'Cross-Page Data'!$I$4:$J$13,2,FALSE),IF(J8146="solar",VLOOKUP('Form 923'!D8146,'Cross-Page Data'!$I$14:$J$117,2,FALSE),J8146))</f>
        <v>#N/A</v>
      </c>
      <c r="J8146" t="e">
        <f>VLOOKUP(E8146,'Cross-Page Data'!$D$4:$F$48,3,FALSE)</f>
        <v>#N/A</v>
      </c>
      <c r="K8146" t="b">
        <f t="shared" si="127"/>
        <v>1</v>
      </c>
    </row>
    <row r="8147" spans="9:11" x14ac:dyDescent="0.35">
      <c r="I8147" t="e">
        <f>IF(J8147="natural gas",VLOOKUP(D8147,'Cross-Page Data'!$I$4:$J$13,2,FALSE),IF(J8147="solar",VLOOKUP('Form 923'!D8147,'Cross-Page Data'!$I$14:$J$117,2,FALSE),J8147))</f>
        <v>#N/A</v>
      </c>
      <c r="J8147" t="e">
        <f>VLOOKUP(E8147,'Cross-Page Data'!$D$4:$F$48,3,FALSE)</f>
        <v>#N/A</v>
      </c>
      <c r="K8147" t="b">
        <f t="shared" si="127"/>
        <v>1</v>
      </c>
    </row>
    <row r="8148" spans="9:11" x14ac:dyDescent="0.35">
      <c r="I8148" t="e">
        <f>IF(J8148="natural gas",VLOOKUP(D8148,'Cross-Page Data'!$I$4:$J$13,2,FALSE),IF(J8148="solar",VLOOKUP('Form 923'!D8148,'Cross-Page Data'!$I$14:$J$117,2,FALSE),J8148))</f>
        <v>#N/A</v>
      </c>
      <c r="J8148" t="e">
        <f>VLOOKUP(E8148,'Cross-Page Data'!$D$4:$F$48,3,FALSE)</f>
        <v>#N/A</v>
      </c>
      <c r="K8148" t="b">
        <f t="shared" si="127"/>
        <v>1</v>
      </c>
    </row>
    <row r="8149" spans="9:11" x14ac:dyDescent="0.35">
      <c r="I8149" t="e">
        <f>IF(J8149="natural gas",VLOOKUP(D8149,'Cross-Page Data'!$I$4:$J$13,2,FALSE),IF(J8149="solar",VLOOKUP('Form 923'!D8149,'Cross-Page Data'!$I$14:$J$117,2,FALSE),J8149))</f>
        <v>#N/A</v>
      </c>
      <c r="J8149" t="e">
        <f>VLOOKUP(E8149,'Cross-Page Data'!$D$4:$F$48,3,FALSE)</f>
        <v>#N/A</v>
      </c>
      <c r="K8149" t="b">
        <f t="shared" si="127"/>
        <v>1</v>
      </c>
    </row>
    <row r="8150" spans="9:11" x14ac:dyDescent="0.35">
      <c r="I8150" t="e">
        <f>IF(J8150="natural gas",VLOOKUP(D8150,'Cross-Page Data'!$I$4:$J$13,2,FALSE),IF(J8150="solar",VLOOKUP('Form 923'!D8150,'Cross-Page Data'!$I$14:$J$117,2,FALSE),J8150))</f>
        <v>#N/A</v>
      </c>
      <c r="J8150" t="e">
        <f>VLOOKUP(E8150,'Cross-Page Data'!$D$4:$F$48,3,FALSE)</f>
        <v>#N/A</v>
      </c>
      <c r="K8150" t="b">
        <f t="shared" si="127"/>
        <v>1</v>
      </c>
    </row>
    <row r="8151" spans="9:11" x14ac:dyDescent="0.35">
      <c r="I8151" t="e">
        <f>IF(J8151="natural gas",VLOOKUP(D8151,'Cross-Page Data'!$I$4:$J$13,2,FALSE),IF(J8151="solar",VLOOKUP('Form 923'!D8151,'Cross-Page Data'!$I$14:$J$117,2,FALSE),J8151))</f>
        <v>#N/A</v>
      </c>
      <c r="J8151" t="e">
        <f>VLOOKUP(E8151,'Cross-Page Data'!$D$4:$F$48,3,FALSE)</f>
        <v>#N/A</v>
      </c>
      <c r="K8151" t="b">
        <f t="shared" si="127"/>
        <v>1</v>
      </c>
    </row>
    <row r="8152" spans="9:11" x14ac:dyDescent="0.35">
      <c r="I8152" t="e">
        <f>IF(J8152="natural gas",VLOOKUP(D8152,'Cross-Page Data'!$I$4:$J$13,2,FALSE),IF(J8152="solar",VLOOKUP('Form 923'!D8152,'Cross-Page Data'!$I$14:$J$117,2,FALSE),J8152))</f>
        <v>#N/A</v>
      </c>
      <c r="J8152" t="e">
        <f>VLOOKUP(E8152,'Cross-Page Data'!$D$4:$F$48,3,FALSE)</f>
        <v>#N/A</v>
      </c>
      <c r="K8152" t="b">
        <f t="shared" si="127"/>
        <v>1</v>
      </c>
    </row>
    <row r="8153" spans="9:11" x14ac:dyDescent="0.35">
      <c r="I8153" t="e">
        <f>IF(J8153="natural gas",VLOOKUP(D8153,'Cross-Page Data'!$I$4:$J$13,2,FALSE),IF(J8153="solar",VLOOKUP('Form 923'!D8153,'Cross-Page Data'!$I$14:$J$117,2,FALSE),J8153))</f>
        <v>#N/A</v>
      </c>
      <c r="J8153" t="e">
        <f>VLOOKUP(E8153,'Cross-Page Data'!$D$4:$F$48,3,FALSE)</f>
        <v>#N/A</v>
      </c>
      <c r="K8153" t="b">
        <f t="shared" si="127"/>
        <v>1</v>
      </c>
    </row>
    <row r="8154" spans="9:11" x14ac:dyDescent="0.35">
      <c r="I8154" t="e">
        <f>IF(J8154="natural gas",VLOOKUP(D8154,'Cross-Page Data'!$I$4:$J$13,2,FALSE),IF(J8154="solar",VLOOKUP('Form 923'!D8154,'Cross-Page Data'!$I$14:$J$117,2,FALSE),J8154))</f>
        <v>#N/A</v>
      </c>
      <c r="J8154" t="e">
        <f>VLOOKUP(E8154,'Cross-Page Data'!$D$4:$F$48,3,FALSE)</f>
        <v>#N/A</v>
      </c>
      <c r="K8154" t="b">
        <f t="shared" si="127"/>
        <v>1</v>
      </c>
    </row>
    <row r="8155" spans="9:11" x14ac:dyDescent="0.35">
      <c r="I8155" t="e">
        <f>IF(J8155="natural gas",VLOOKUP(D8155,'Cross-Page Data'!$I$4:$J$13,2,FALSE),IF(J8155="solar",VLOOKUP('Form 923'!D8155,'Cross-Page Data'!$I$14:$J$117,2,FALSE),J8155))</f>
        <v>#N/A</v>
      </c>
      <c r="J8155" t="e">
        <f>VLOOKUP(E8155,'Cross-Page Data'!$D$4:$F$48,3,FALSE)</f>
        <v>#N/A</v>
      </c>
      <c r="K8155" t="b">
        <f t="shared" si="127"/>
        <v>1</v>
      </c>
    </row>
    <row r="8156" spans="9:11" x14ac:dyDescent="0.35">
      <c r="I8156" t="e">
        <f>IF(J8156="natural gas",VLOOKUP(D8156,'Cross-Page Data'!$I$4:$J$13,2,FALSE),IF(J8156="solar",VLOOKUP('Form 923'!D8156,'Cross-Page Data'!$I$14:$J$117,2,FALSE),J8156))</f>
        <v>#N/A</v>
      </c>
      <c r="J8156" t="e">
        <f>VLOOKUP(E8156,'Cross-Page Data'!$D$4:$F$48,3,FALSE)</f>
        <v>#N/A</v>
      </c>
      <c r="K8156" t="b">
        <f t="shared" si="127"/>
        <v>1</v>
      </c>
    </row>
    <row r="8157" spans="9:11" x14ac:dyDescent="0.35">
      <c r="I8157" t="e">
        <f>IF(J8157="natural gas",VLOOKUP(D8157,'Cross-Page Data'!$I$4:$J$13,2,FALSE),IF(J8157="solar",VLOOKUP('Form 923'!D8157,'Cross-Page Data'!$I$14:$J$117,2,FALSE),J8157))</f>
        <v>#N/A</v>
      </c>
      <c r="J8157" t="e">
        <f>VLOOKUP(E8157,'Cross-Page Data'!$D$4:$F$48,3,FALSE)</f>
        <v>#N/A</v>
      </c>
      <c r="K8157" t="b">
        <f t="shared" si="127"/>
        <v>1</v>
      </c>
    </row>
    <row r="8158" spans="9:11" x14ac:dyDescent="0.35">
      <c r="I8158" t="e">
        <f>IF(J8158="natural gas",VLOOKUP(D8158,'Cross-Page Data'!$I$4:$J$13,2,FALSE),IF(J8158="solar",VLOOKUP('Form 923'!D8158,'Cross-Page Data'!$I$14:$J$117,2,FALSE),J8158))</f>
        <v>#N/A</v>
      </c>
      <c r="J8158" t="e">
        <f>VLOOKUP(E8158,'Cross-Page Data'!$D$4:$F$48,3,FALSE)</f>
        <v>#N/A</v>
      </c>
      <c r="K8158" t="b">
        <f t="shared" si="127"/>
        <v>1</v>
      </c>
    </row>
    <row r="8159" spans="9:11" x14ac:dyDescent="0.35">
      <c r="I8159" t="e">
        <f>IF(J8159="natural gas",VLOOKUP(D8159,'Cross-Page Data'!$I$4:$J$13,2,FALSE),IF(J8159="solar",VLOOKUP('Form 923'!D8159,'Cross-Page Data'!$I$14:$J$117,2,FALSE),J8159))</f>
        <v>#N/A</v>
      </c>
      <c r="J8159" t="e">
        <f>VLOOKUP(E8159,'Cross-Page Data'!$D$4:$F$48,3,FALSE)</f>
        <v>#N/A</v>
      </c>
      <c r="K8159" t="b">
        <f t="shared" si="127"/>
        <v>1</v>
      </c>
    </row>
    <row r="8160" spans="9:11" x14ac:dyDescent="0.35">
      <c r="I8160" t="e">
        <f>IF(J8160="natural gas",VLOOKUP(D8160,'Cross-Page Data'!$I$4:$J$13,2,FALSE),IF(J8160="solar",VLOOKUP('Form 923'!D8160,'Cross-Page Data'!$I$14:$J$117,2,FALSE),J8160))</f>
        <v>#N/A</v>
      </c>
      <c r="J8160" t="e">
        <f>VLOOKUP(E8160,'Cross-Page Data'!$D$4:$F$48,3,FALSE)</f>
        <v>#N/A</v>
      </c>
      <c r="K8160" t="b">
        <f t="shared" si="127"/>
        <v>1</v>
      </c>
    </row>
    <row r="8161" spans="9:11" x14ac:dyDescent="0.35">
      <c r="I8161" t="e">
        <f>IF(J8161="natural gas",VLOOKUP(D8161,'Cross-Page Data'!$I$4:$J$13,2,FALSE),IF(J8161="solar",VLOOKUP('Form 923'!D8161,'Cross-Page Data'!$I$14:$J$117,2,FALSE),J8161))</f>
        <v>#N/A</v>
      </c>
      <c r="J8161" t="e">
        <f>VLOOKUP(E8161,'Cross-Page Data'!$D$4:$F$48,3,FALSE)</f>
        <v>#N/A</v>
      </c>
      <c r="K8161" t="b">
        <f t="shared" si="127"/>
        <v>1</v>
      </c>
    </row>
    <row r="8162" spans="9:11" x14ac:dyDescent="0.35">
      <c r="I8162" t="e">
        <f>IF(J8162="natural gas",VLOOKUP(D8162,'Cross-Page Data'!$I$4:$J$13,2,FALSE),IF(J8162="solar",VLOOKUP('Form 923'!D8162,'Cross-Page Data'!$I$14:$J$117,2,FALSE),J8162))</f>
        <v>#N/A</v>
      </c>
      <c r="J8162" t="e">
        <f>VLOOKUP(E8162,'Cross-Page Data'!$D$4:$F$48,3,FALSE)</f>
        <v>#N/A</v>
      </c>
      <c r="K8162" t="b">
        <f t="shared" si="127"/>
        <v>1</v>
      </c>
    </row>
    <row r="8163" spans="9:11" x14ac:dyDescent="0.35">
      <c r="I8163" t="e">
        <f>IF(J8163="natural gas",VLOOKUP(D8163,'Cross-Page Data'!$I$4:$J$13,2,FALSE),IF(J8163="solar",VLOOKUP('Form 923'!D8163,'Cross-Page Data'!$I$14:$J$117,2,FALSE),J8163))</f>
        <v>#N/A</v>
      </c>
      <c r="J8163" t="e">
        <f>VLOOKUP(E8163,'Cross-Page Data'!$D$4:$F$48,3,FALSE)</f>
        <v>#N/A</v>
      </c>
      <c r="K8163" t="b">
        <f t="shared" si="127"/>
        <v>1</v>
      </c>
    </row>
    <row r="8164" spans="9:11" x14ac:dyDescent="0.35">
      <c r="I8164" t="e">
        <f>IF(J8164="natural gas",VLOOKUP(D8164,'Cross-Page Data'!$I$4:$J$13,2,FALSE),IF(J8164="solar",VLOOKUP('Form 923'!D8164,'Cross-Page Data'!$I$14:$J$117,2,FALSE),J8164))</f>
        <v>#N/A</v>
      </c>
      <c r="J8164" t="e">
        <f>VLOOKUP(E8164,'Cross-Page Data'!$D$4:$F$48,3,FALSE)</f>
        <v>#N/A</v>
      </c>
      <c r="K8164" t="b">
        <f t="shared" si="127"/>
        <v>1</v>
      </c>
    </row>
    <row r="8165" spans="9:11" x14ac:dyDescent="0.35">
      <c r="I8165" t="e">
        <f>IF(J8165="natural gas",VLOOKUP(D8165,'Cross-Page Data'!$I$4:$J$13,2,FALSE),IF(J8165="solar",VLOOKUP('Form 923'!D8165,'Cross-Page Data'!$I$14:$J$117,2,FALSE),J8165))</f>
        <v>#N/A</v>
      </c>
      <c r="J8165" t="e">
        <f>VLOOKUP(E8165,'Cross-Page Data'!$D$4:$F$48,3,FALSE)</f>
        <v>#N/A</v>
      </c>
      <c r="K8165" t="b">
        <f t="shared" si="127"/>
        <v>1</v>
      </c>
    </row>
    <row r="8166" spans="9:11" x14ac:dyDescent="0.35">
      <c r="I8166" t="e">
        <f>IF(J8166="natural gas",VLOOKUP(D8166,'Cross-Page Data'!$I$4:$J$13,2,FALSE),IF(J8166="solar",VLOOKUP('Form 923'!D8166,'Cross-Page Data'!$I$14:$J$117,2,FALSE),J8166))</f>
        <v>#N/A</v>
      </c>
      <c r="J8166" t="e">
        <f>VLOOKUP(E8166,'Cross-Page Data'!$D$4:$F$48,3,FALSE)</f>
        <v>#N/A</v>
      </c>
      <c r="K8166" t="b">
        <f t="shared" si="127"/>
        <v>1</v>
      </c>
    </row>
    <row r="8167" spans="9:11" x14ac:dyDescent="0.35">
      <c r="I8167" t="e">
        <f>IF(J8167="natural gas",VLOOKUP(D8167,'Cross-Page Data'!$I$4:$J$13,2,FALSE),IF(J8167="solar",VLOOKUP('Form 923'!D8167,'Cross-Page Data'!$I$14:$J$117,2,FALSE),J8167))</f>
        <v>#N/A</v>
      </c>
      <c r="J8167" t="e">
        <f>VLOOKUP(E8167,'Cross-Page Data'!$D$4:$F$48,3,FALSE)</f>
        <v>#N/A</v>
      </c>
      <c r="K8167" t="b">
        <f t="shared" si="127"/>
        <v>1</v>
      </c>
    </row>
    <row r="8168" spans="9:11" x14ac:dyDescent="0.35">
      <c r="I8168" t="e">
        <f>IF(J8168="natural gas",VLOOKUP(D8168,'Cross-Page Data'!$I$4:$J$13,2,FALSE),IF(J8168="solar",VLOOKUP('Form 923'!D8168,'Cross-Page Data'!$I$14:$J$117,2,FALSE),J8168))</f>
        <v>#N/A</v>
      </c>
      <c r="J8168" t="e">
        <f>VLOOKUP(E8168,'Cross-Page Data'!$D$4:$F$48,3,FALSE)</f>
        <v>#N/A</v>
      </c>
      <c r="K8168" t="b">
        <f t="shared" si="127"/>
        <v>1</v>
      </c>
    </row>
    <row r="8169" spans="9:11" x14ac:dyDescent="0.35">
      <c r="I8169" t="e">
        <f>IF(J8169="natural gas",VLOOKUP(D8169,'Cross-Page Data'!$I$4:$J$13,2,FALSE),IF(J8169="solar",VLOOKUP('Form 923'!D8169,'Cross-Page Data'!$I$14:$J$117,2,FALSE),J8169))</f>
        <v>#N/A</v>
      </c>
      <c r="J8169" t="e">
        <f>VLOOKUP(E8169,'Cross-Page Data'!$D$4:$F$48,3,FALSE)</f>
        <v>#N/A</v>
      </c>
      <c r="K8169" t="b">
        <f t="shared" si="127"/>
        <v>1</v>
      </c>
    </row>
    <row r="8170" spans="9:11" x14ac:dyDescent="0.35">
      <c r="I8170" t="e">
        <f>IF(J8170="natural gas",VLOOKUP(D8170,'Cross-Page Data'!$I$4:$J$13,2,FALSE),IF(J8170="solar",VLOOKUP('Form 923'!D8170,'Cross-Page Data'!$I$14:$J$117,2,FALSE),J8170))</f>
        <v>#N/A</v>
      </c>
      <c r="J8170" t="e">
        <f>VLOOKUP(E8170,'Cross-Page Data'!$D$4:$F$48,3,FALSE)</f>
        <v>#N/A</v>
      </c>
      <c r="K8170" t="b">
        <f t="shared" si="127"/>
        <v>1</v>
      </c>
    </row>
    <row r="8171" spans="9:11" x14ac:dyDescent="0.35">
      <c r="I8171" t="e">
        <f>IF(J8171="natural gas",VLOOKUP(D8171,'Cross-Page Data'!$I$4:$J$13,2,FALSE),IF(J8171="solar",VLOOKUP('Form 923'!D8171,'Cross-Page Data'!$I$14:$J$117,2,FALSE),J8171))</f>
        <v>#N/A</v>
      </c>
      <c r="J8171" t="e">
        <f>VLOOKUP(E8171,'Cross-Page Data'!$D$4:$F$48,3,FALSE)</f>
        <v>#N/A</v>
      </c>
      <c r="K8171" t="b">
        <f t="shared" si="127"/>
        <v>1</v>
      </c>
    </row>
    <row r="8172" spans="9:11" x14ac:dyDescent="0.35">
      <c r="I8172" t="e">
        <f>IF(J8172="natural gas",VLOOKUP(D8172,'Cross-Page Data'!$I$4:$J$13,2,FALSE),IF(J8172="solar",VLOOKUP('Form 923'!D8172,'Cross-Page Data'!$I$14:$J$117,2,FALSE),J8172))</f>
        <v>#N/A</v>
      </c>
      <c r="J8172" t="e">
        <f>VLOOKUP(E8172,'Cross-Page Data'!$D$4:$F$48,3,FALSE)</f>
        <v>#N/A</v>
      </c>
      <c r="K8172" t="b">
        <f t="shared" si="127"/>
        <v>1</v>
      </c>
    </row>
    <row r="8173" spans="9:11" x14ac:dyDescent="0.35">
      <c r="I8173" t="e">
        <f>IF(J8173="natural gas",VLOOKUP(D8173,'Cross-Page Data'!$I$4:$J$13,2,FALSE),IF(J8173="solar",VLOOKUP('Form 923'!D8173,'Cross-Page Data'!$I$14:$J$117,2,FALSE),J8173))</f>
        <v>#N/A</v>
      </c>
      <c r="J8173" t="e">
        <f>VLOOKUP(E8173,'Cross-Page Data'!$D$4:$F$48,3,FALSE)</f>
        <v>#N/A</v>
      </c>
      <c r="K8173" t="b">
        <f t="shared" si="127"/>
        <v>1</v>
      </c>
    </row>
    <row r="8174" spans="9:11" x14ac:dyDescent="0.35">
      <c r="I8174" t="e">
        <f>IF(J8174="natural gas",VLOOKUP(D8174,'Cross-Page Data'!$I$4:$J$13,2,FALSE),IF(J8174="solar",VLOOKUP('Form 923'!D8174,'Cross-Page Data'!$I$14:$J$117,2,FALSE),J8174))</f>
        <v>#N/A</v>
      </c>
      <c r="J8174" t="e">
        <f>VLOOKUP(E8174,'Cross-Page Data'!$D$4:$F$48,3,FALSE)</f>
        <v>#N/A</v>
      </c>
      <c r="K8174" t="b">
        <f t="shared" si="127"/>
        <v>1</v>
      </c>
    </row>
    <row r="8175" spans="9:11" x14ac:dyDescent="0.35">
      <c r="I8175" t="e">
        <f>IF(J8175="natural gas",VLOOKUP(D8175,'Cross-Page Data'!$I$4:$J$13,2,FALSE),IF(J8175="solar",VLOOKUP('Form 923'!D8175,'Cross-Page Data'!$I$14:$J$117,2,FALSE),J8175))</f>
        <v>#N/A</v>
      </c>
      <c r="J8175" t="e">
        <f>VLOOKUP(E8175,'Cross-Page Data'!$D$4:$F$48,3,FALSE)</f>
        <v>#N/A</v>
      </c>
      <c r="K8175" t="b">
        <f t="shared" si="127"/>
        <v>1</v>
      </c>
    </row>
    <row r="8176" spans="9:11" x14ac:dyDescent="0.35">
      <c r="I8176" t="e">
        <f>IF(J8176="natural gas",VLOOKUP(D8176,'Cross-Page Data'!$I$4:$J$13,2,FALSE),IF(J8176="solar",VLOOKUP('Form 923'!D8176,'Cross-Page Data'!$I$14:$J$117,2,FALSE),J8176))</f>
        <v>#N/A</v>
      </c>
      <c r="J8176" t="e">
        <f>VLOOKUP(E8176,'Cross-Page Data'!$D$4:$F$48,3,FALSE)</f>
        <v>#N/A</v>
      </c>
      <c r="K8176" t="b">
        <f t="shared" si="127"/>
        <v>1</v>
      </c>
    </row>
    <row r="8177" spans="9:11" x14ac:dyDescent="0.35">
      <c r="I8177" t="e">
        <f>IF(J8177="natural gas",VLOOKUP(D8177,'Cross-Page Data'!$I$4:$J$13,2,FALSE),IF(J8177="solar",VLOOKUP('Form 923'!D8177,'Cross-Page Data'!$I$14:$J$117,2,FALSE),J8177))</f>
        <v>#N/A</v>
      </c>
      <c r="J8177" t="e">
        <f>VLOOKUP(E8177,'Cross-Page Data'!$D$4:$F$48,3,FALSE)</f>
        <v>#N/A</v>
      </c>
      <c r="K8177" t="b">
        <f t="shared" si="127"/>
        <v>1</v>
      </c>
    </row>
    <row r="8178" spans="9:11" x14ac:dyDescent="0.35">
      <c r="I8178" t="e">
        <f>IF(J8178="natural gas",VLOOKUP(D8178,'Cross-Page Data'!$I$4:$J$13,2,FALSE),IF(J8178="solar",VLOOKUP('Form 923'!D8178,'Cross-Page Data'!$I$14:$J$117,2,FALSE),J8178))</f>
        <v>#N/A</v>
      </c>
      <c r="J8178" t="e">
        <f>VLOOKUP(E8178,'Cross-Page Data'!$D$4:$F$48,3,FALSE)</f>
        <v>#N/A</v>
      </c>
      <c r="K8178" t="b">
        <f t="shared" si="127"/>
        <v>1</v>
      </c>
    </row>
    <row r="8179" spans="9:11" x14ac:dyDescent="0.35">
      <c r="I8179" t="e">
        <f>IF(J8179="natural gas",VLOOKUP(D8179,'Cross-Page Data'!$I$4:$J$13,2,FALSE),IF(J8179="solar",VLOOKUP('Form 923'!D8179,'Cross-Page Data'!$I$14:$J$117,2,FALSE),J8179))</f>
        <v>#N/A</v>
      </c>
      <c r="J8179" t="e">
        <f>VLOOKUP(E8179,'Cross-Page Data'!$D$4:$F$48,3,FALSE)</f>
        <v>#N/A</v>
      </c>
      <c r="K8179" t="b">
        <f t="shared" si="127"/>
        <v>1</v>
      </c>
    </row>
    <row r="8180" spans="9:11" x14ac:dyDescent="0.35">
      <c r="I8180" t="e">
        <f>IF(J8180="natural gas",VLOOKUP(D8180,'Cross-Page Data'!$I$4:$J$13,2,FALSE),IF(J8180="solar",VLOOKUP('Form 923'!D8180,'Cross-Page Data'!$I$14:$J$117,2,FALSE),J8180))</f>
        <v>#N/A</v>
      </c>
      <c r="J8180" t="e">
        <f>VLOOKUP(E8180,'Cross-Page Data'!$D$4:$F$48,3,FALSE)</f>
        <v>#N/A</v>
      </c>
      <c r="K8180" t="b">
        <f t="shared" si="127"/>
        <v>1</v>
      </c>
    </row>
    <row r="8181" spans="9:11" x14ac:dyDescent="0.35">
      <c r="I8181" t="e">
        <f>IF(J8181="natural gas",VLOOKUP(D8181,'Cross-Page Data'!$I$4:$J$13,2,FALSE),IF(J8181="solar",VLOOKUP('Form 923'!D8181,'Cross-Page Data'!$I$14:$J$117,2,FALSE),J8181))</f>
        <v>#N/A</v>
      </c>
      <c r="J8181" t="e">
        <f>VLOOKUP(E8181,'Cross-Page Data'!$D$4:$F$48,3,FALSE)</f>
        <v>#N/A</v>
      </c>
      <c r="K8181" t="b">
        <f t="shared" si="127"/>
        <v>1</v>
      </c>
    </row>
    <row r="8182" spans="9:11" x14ac:dyDescent="0.35">
      <c r="I8182" t="e">
        <f>IF(J8182="natural gas",VLOOKUP(D8182,'Cross-Page Data'!$I$4:$J$13,2,FALSE),IF(J8182="solar",VLOOKUP('Form 923'!D8182,'Cross-Page Data'!$I$14:$J$117,2,FALSE),J8182))</f>
        <v>#N/A</v>
      </c>
      <c r="J8182" t="e">
        <f>VLOOKUP(E8182,'Cross-Page Data'!$D$4:$F$48,3,FALSE)</f>
        <v>#N/A</v>
      </c>
      <c r="K8182" t="b">
        <f t="shared" si="127"/>
        <v>1</v>
      </c>
    </row>
    <row r="8183" spans="9:11" x14ac:dyDescent="0.35">
      <c r="I8183" t="e">
        <f>IF(J8183="natural gas",VLOOKUP(D8183,'Cross-Page Data'!$I$4:$J$13,2,FALSE),IF(J8183="solar",VLOOKUP('Form 923'!D8183,'Cross-Page Data'!$I$14:$J$117,2,FALSE),J8183))</f>
        <v>#N/A</v>
      </c>
      <c r="J8183" t="e">
        <f>VLOOKUP(E8183,'Cross-Page Data'!$D$4:$F$48,3,FALSE)</f>
        <v>#N/A</v>
      </c>
      <c r="K8183" t="b">
        <f t="shared" si="127"/>
        <v>1</v>
      </c>
    </row>
    <row r="8184" spans="9:11" x14ac:dyDescent="0.35">
      <c r="I8184" t="e">
        <f>IF(J8184="natural gas",VLOOKUP(D8184,'Cross-Page Data'!$I$4:$J$13,2,FALSE),IF(J8184="solar",VLOOKUP('Form 923'!D8184,'Cross-Page Data'!$I$14:$J$117,2,FALSE),J8184))</f>
        <v>#N/A</v>
      </c>
      <c r="J8184" t="e">
        <f>VLOOKUP(E8184,'Cross-Page Data'!$D$4:$F$48,3,FALSE)</f>
        <v>#N/A</v>
      </c>
      <c r="K8184" t="b">
        <f t="shared" si="127"/>
        <v>1</v>
      </c>
    </row>
    <row r="8185" spans="9:11" x14ac:dyDescent="0.35">
      <c r="I8185" t="e">
        <f>IF(J8185="natural gas",VLOOKUP(D8185,'Cross-Page Data'!$I$4:$J$13,2,FALSE),IF(J8185="solar",VLOOKUP('Form 923'!D8185,'Cross-Page Data'!$I$14:$J$117,2,FALSE),J8185))</f>
        <v>#N/A</v>
      </c>
      <c r="J8185" t="e">
        <f>VLOOKUP(E8185,'Cross-Page Data'!$D$4:$F$48,3,FALSE)</f>
        <v>#N/A</v>
      </c>
      <c r="K8185" t="b">
        <f t="shared" si="127"/>
        <v>1</v>
      </c>
    </row>
    <row r="8186" spans="9:11" x14ac:dyDescent="0.35">
      <c r="I8186" t="e">
        <f>IF(J8186="natural gas",VLOOKUP(D8186,'Cross-Page Data'!$I$4:$J$13,2,FALSE),IF(J8186="solar",VLOOKUP('Form 923'!D8186,'Cross-Page Data'!$I$14:$J$117,2,FALSE),J8186))</f>
        <v>#N/A</v>
      </c>
      <c r="J8186" t="e">
        <f>VLOOKUP(E8186,'Cross-Page Data'!$D$4:$F$48,3,FALSE)</f>
        <v>#N/A</v>
      </c>
      <c r="K8186" t="b">
        <f t="shared" si="127"/>
        <v>1</v>
      </c>
    </row>
    <row r="8187" spans="9:11" x14ac:dyDescent="0.35">
      <c r="I8187" t="e">
        <f>IF(J8187="natural gas",VLOOKUP(D8187,'Cross-Page Data'!$I$4:$J$13,2,FALSE),IF(J8187="solar",VLOOKUP('Form 923'!D8187,'Cross-Page Data'!$I$14:$J$117,2,FALSE),J8187))</f>
        <v>#N/A</v>
      </c>
      <c r="J8187" t="e">
        <f>VLOOKUP(E8187,'Cross-Page Data'!$D$4:$F$48,3,FALSE)</f>
        <v>#N/A</v>
      </c>
      <c r="K8187" t="b">
        <f t="shared" si="127"/>
        <v>1</v>
      </c>
    </row>
    <row r="8188" spans="9:11" x14ac:dyDescent="0.35">
      <c r="I8188" t="e">
        <f>IF(J8188="natural gas",VLOOKUP(D8188,'Cross-Page Data'!$I$4:$J$13,2,FALSE),IF(J8188="solar",VLOOKUP('Form 923'!D8188,'Cross-Page Data'!$I$14:$J$117,2,FALSE),J8188))</f>
        <v>#N/A</v>
      </c>
      <c r="J8188" t="e">
        <f>VLOOKUP(E8188,'Cross-Page Data'!$D$4:$F$48,3,FALSE)</f>
        <v>#N/A</v>
      </c>
      <c r="K8188" t="b">
        <f t="shared" si="127"/>
        <v>1</v>
      </c>
    </row>
    <row r="8189" spans="9:11" x14ac:dyDescent="0.35">
      <c r="I8189" t="e">
        <f>IF(J8189="natural gas",VLOOKUP(D8189,'Cross-Page Data'!$I$4:$J$13,2,FALSE),IF(J8189="solar",VLOOKUP('Form 923'!D8189,'Cross-Page Data'!$I$14:$J$117,2,FALSE),J8189))</f>
        <v>#N/A</v>
      </c>
      <c r="J8189" t="e">
        <f>VLOOKUP(E8189,'Cross-Page Data'!$D$4:$F$48,3,FALSE)</f>
        <v>#N/A</v>
      </c>
      <c r="K8189" t="b">
        <f t="shared" si="127"/>
        <v>1</v>
      </c>
    </row>
    <row r="8190" spans="9:11" x14ac:dyDescent="0.35">
      <c r="I8190" t="e">
        <f>IF(J8190="natural gas",VLOOKUP(D8190,'Cross-Page Data'!$I$4:$J$13,2,FALSE),IF(J8190="solar",VLOOKUP('Form 923'!D8190,'Cross-Page Data'!$I$14:$J$117,2,FALSE),J8190))</f>
        <v>#N/A</v>
      </c>
      <c r="J8190" t="e">
        <f>VLOOKUP(E8190,'Cross-Page Data'!$D$4:$F$48,3,FALSE)</f>
        <v>#N/A</v>
      </c>
      <c r="K8190" t="b">
        <f t="shared" si="127"/>
        <v>1</v>
      </c>
    </row>
    <row r="8191" spans="9:11" x14ac:dyDescent="0.35">
      <c r="I8191" t="e">
        <f>IF(J8191="natural gas",VLOOKUP(D8191,'Cross-Page Data'!$I$4:$J$13,2,FALSE),IF(J8191="solar",VLOOKUP('Form 923'!D8191,'Cross-Page Data'!$I$14:$J$117,2,FALSE),J8191))</f>
        <v>#N/A</v>
      </c>
      <c r="J8191" t="e">
        <f>VLOOKUP(E8191,'Cross-Page Data'!$D$4:$F$48,3,FALSE)</f>
        <v>#N/A</v>
      </c>
      <c r="K8191" t="b">
        <f t="shared" si="127"/>
        <v>1</v>
      </c>
    </row>
    <row r="8192" spans="9:11" x14ac:dyDescent="0.35">
      <c r="I8192" t="e">
        <f>IF(J8192="natural gas",VLOOKUP(D8192,'Cross-Page Data'!$I$4:$J$13,2,FALSE),IF(J8192="solar",VLOOKUP('Form 923'!D8192,'Cross-Page Data'!$I$14:$J$117,2,FALSE),J8192))</f>
        <v>#N/A</v>
      </c>
      <c r="J8192" t="e">
        <f>VLOOKUP(E8192,'Cross-Page Data'!$D$4:$F$48,3,FALSE)</f>
        <v>#N/A</v>
      </c>
      <c r="K8192" t="b">
        <f t="shared" si="127"/>
        <v>1</v>
      </c>
    </row>
    <row r="8193" spans="9:11" x14ac:dyDescent="0.35">
      <c r="I8193" t="e">
        <f>IF(J8193="natural gas",VLOOKUP(D8193,'Cross-Page Data'!$I$4:$J$13,2,FALSE),IF(J8193="solar",VLOOKUP('Form 923'!D8193,'Cross-Page Data'!$I$14:$J$117,2,FALSE),J8193))</f>
        <v>#N/A</v>
      </c>
      <c r="J8193" t="e">
        <f>VLOOKUP(E8193,'Cross-Page Data'!$D$4:$F$48,3,FALSE)</f>
        <v>#N/A</v>
      </c>
      <c r="K8193" t="b">
        <f t="shared" si="127"/>
        <v>1</v>
      </c>
    </row>
    <row r="8194" spans="9:11" x14ac:dyDescent="0.35">
      <c r="I8194" t="e">
        <f>IF(J8194="natural gas",VLOOKUP(D8194,'Cross-Page Data'!$I$4:$J$13,2,FALSE),IF(J8194="solar",VLOOKUP('Form 923'!D8194,'Cross-Page Data'!$I$14:$J$117,2,FALSE),J8194))</f>
        <v>#N/A</v>
      </c>
      <c r="J8194" t="e">
        <f>VLOOKUP(E8194,'Cross-Page Data'!$D$4:$F$48,3,FALSE)</f>
        <v>#N/A</v>
      </c>
      <c r="K8194" t="b">
        <f t="shared" si="127"/>
        <v>1</v>
      </c>
    </row>
    <row r="8195" spans="9:11" x14ac:dyDescent="0.35">
      <c r="I8195" t="e">
        <f>IF(J8195="natural gas",VLOOKUP(D8195,'Cross-Page Data'!$I$4:$J$13,2,FALSE),IF(J8195="solar",VLOOKUP('Form 923'!D8195,'Cross-Page Data'!$I$14:$J$117,2,FALSE),J8195))</f>
        <v>#N/A</v>
      </c>
      <c r="J8195" t="e">
        <f>VLOOKUP(E8195,'Cross-Page Data'!$D$4:$F$48,3,FALSE)</f>
        <v>#N/A</v>
      </c>
      <c r="K8195" t="b">
        <f t="shared" si="127"/>
        <v>1</v>
      </c>
    </row>
    <row r="8196" spans="9:11" x14ac:dyDescent="0.35">
      <c r="I8196" t="e">
        <f>IF(J8196="natural gas",VLOOKUP(D8196,'Cross-Page Data'!$I$4:$J$13,2,FALSE),IF(J8196="solar",VLOOKUP('Form 923'!D8196,'Cross-Page Data'!$I$14:$J$117,2,FALSE),J8196))</f>
        <v>#N/A</v>
      </c>
      <c r="J8196" t="e">
        <f>VLOOKUP(E8196,'Cross-Page Data'!$D$4:$F$48,3,FALSE)</f>
        <v>#N/A</v>
      </c>
      <c r="K8196" t="b">
        <f t="shared" si="127"/>
        <v>1</v>
      </c>
    </row>
    <row r="8197" spans="9:11" x14ac:dyDescent="0.35">
      <c r="I8197" t="e">
        <f>IF(J8197="natural gas",VLOOKUP(D8197,'Cross-Page Data'!$I$4:$J$13,2,FALSE),IF(J8197="solar",VLOOKUP('Form 923'!D8197,'Cross-Page Data'!$I$14:$J$117,2,FALSE),J8197))</f>
        <v>#N/A</v>
      </c>
      <c r="J8197" t="e">
        <f>VLOOKUP(E8197,'Cross-Page Data'!$D$4:$F$48,3,FALSE)</f>
        <v>#N/A</v>
      </c>
      <c r="K8197" t="b">
        <f t="shared" si="127"/>
        <v>1</v>
      </c>
    </row>
    <row r="8198" spans="9:11" x14ac:dyDescent="0.35">
      <c r="I8198" t="e">
        <f>IF(J8198="natural gas",VLOOKUP(D8198,'Cross-Page Data'!$I$4:$J$13,2,FALSE),IF(J8198="solar",VLOOKUP('Form 923'!D8198,'Cross-Page Data'!$I$14:$J$117,2,FALSE),J8198))</f>
        <v>#N/A</v>
      </c>
      <c r="J8198" t="e">
        <f>VLOOKUP(E8198,'Cross-Page Data'!$D$4:$F$48,3,FALSE)</f>
        <v>#N/A</v>
      </c>
      <c r="K8198" t="b">
        <f t="shared" si="127"/>
        <v>1</v>
      </c>
    </row>
    <row r="8199" spans="9:11" x14ac:dyDescent="0.3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35">
      <c r="I8200" t="e">
        <f>IF(J8200="natural gas",VLOOKUP(D8200,'Cross-Page Data'!$I$4:$J$13,2,FALSE),IF(J8200="solar",VLOOKUP('Form 923'!D8200,'Cross-Page Data'!$I$14:$J$117,2,FALSE),J8200))</f>
        <v>#N/A</v>
      </c>
      <c r="J8200" t="e">
        <f>VLOOKUP(E8200,'Cross-Page Data'!$D$4:$F$48,3,FALSE)</f>
        <v>#N/A</v>
      </c>
      <c r="K8200" t="b">
        <f t="shared" si="128"/>
        <v>1</v>
      </c>
    </row>
    <row r="8201" spans="9:11" x14ac:dyDescent="0.35">
      <c r="I8201" t="e">
        <f>IF(J8201="natural gas",VLOOKUP(D8201,'Cross-Page Data'!$I$4:$J$13,2,FALSE),IF(J8201="solar",VLOOKUP('Form 923'!D8201,'Cross-Page Data'!$I$14:$J$117,2,FALSE),J8201))</f>
        <v>#N/A</v>
      </c>
      <c r="J8201" t="e">
        <f>VLOOKUP(E8201,'Cross-Page Data'!$D$4:$F$48,3,FALSE)</f>
        <v>#N/A</v>
      </c>
      <c r="K8201" t="b">
        <f t="shared" si="128"/>
        <v>1</v>
      </c>
    </row>
    <row r="8202" spans="9:11" x14ac:dyDescent="0.35">
      <c r="I8202" t="e">
        <f>IF(J8202="natural gas",VLOOKUP(D8202,'Cross-Page Data'!$I$4:$J$13,2,FALSE),IF(J8202="solar",VLOOKUP('Form 923'!D8202,'Cross-Page Data'!$I$14:$J$117,2,FALSE),J8202))</f>
        <v>#N/A</v>
      </c>
      <c r="J8202" t="e">
        <f>VLOOKUP(E8202,'Cross-Page Data'!$D$4:$F$48,3,FALSE)</f>
        <v>#N/A</v>
      </c>
      <c r="K8202" t="b">
        <f t="shared" si="128"/>
        <v>1</v>
      </c>
    </row>
    <row r="8203" spans="9:11" x14ac:dyDescent="0.35">
      <c r="I8203" t="e">
        <f>IF(J8203="natural gas",VLOOKUP(D8203,'Cross-Page Data'!$I$4:$J$13,2,FALSE),IF(J8203="solar",VLOOKUP('Form 923'!D8203,'Cross-Page Data'!$I$14:$J$117,2,FALSE),J8203))</f>
        <v>#N/A</v>
      </c>
      <c r="J8203" t="e">
        <f>VLOOKUP(E8203,'Cross-Page Data'!$D$4:$F$48,3,FALSE)</f>
        <v>#N/A</v>
      </c>
      <c r="K8203" t="b">
        <f t="shared" si="128"/>
        <v>1</v>
      </c>
    </row>
    <row r="8204" spans="9:11" x14ac:dyDescent="0.35">
      <c r="I8204" t="e">
        <f>IF(J8204="natural gas",VLOOKUP(D8204,'Cross-Page Data'!$I$4:$J$13,2,FALSE),IF(J8204="solar",VLOOKUP('Form 923'!D8204,'Cross-Page Data'!$I$14:$J$117,2,FALSE),J8204))</f>
        <v>#N/A</v>
      </c>
      <c r="J8204" t="e">
        <f>VLOOKUP(E8204,'Cross-Page Data'!$D$4:$F$48,3,FALSE)</f>
        <v>#N/A</v>
      </c>
      <c r="K8204" t="b">
        <f t="shared" si="128"/>
        <v>1</v>
      </c>
    </row>
    <row r="8205" spans="9:11" x14ac:dyDescent="0.35">
      <c r="I8205" t="e">
        <f>IF(J8205="natural gas",VLOOKUP(D8205,'Cross-Page Data'!$I$4:$J$13,2,FALSE),IF(J8205="solar",VLOOKUP('Form 923'!D8205,'Cross-Page Data'!$I$14:$J$117,2,FALSE),J8205))</f>
        <v>#N/A</v>
      </c>
      <c r="J8205" t="e">
        <f>VLOOKUP(E8205,'Cross-Page Data'!$D$4:$F$48,3,FALSE)</f>
        <v>#N/A</v>
      </c>
      <c r="K8205" t="b">
        <f t="shared" si="128"/>
        <v>1</v>
      </c>
    </row>
    <row r="8206" spans="9:11" x14ac:dyDescent="0.35">
      <c r="I8206" t="e">
        <f>IF(J8206="natural gas",VLOOKUP(D8206,'Cross-Page Data'!$I$4:$J$13,2,FALSE),IF(J8206="solar",VLOOKUP('Form 923'!D8206,'Cross-Page Data'!$I$14:$J$117,2,FALSE),J8206))</f>
        <v>#N/A</v>
      </c>
      <c r="J8206" t="e">
        <f>VLOOKUP(E8206,'Cross-Page Data'!$D$4:$F$48,3,FALSE)</f>
        <v>#N/A</v>
      </c>
      <c r="K8206" t="b">
        <f t="shared" si="128"/>
        <v>1</v>
      </c>
    </row>
    <row r="8207" spans="9:11" x14ac:dyDescent="0.35">
      <c r="I8207" t="e">
        <f>IF(J8207="natural gas",VLOOKUP(D8207,'Cross-Page Data'!$I$4:$J$13,2,FALSE),IF(J8207="solar",VLOOKUP('Form 923'!D8207,'Cross-Page Data'!$I$14:$J$117,2,FALSE),J8207))</f>
        <v>#N/A</v>
      </c>
      <c r="J8207" t="e">
        <f>VLOOKUP(E8207,'Cross-Page Data'!$D$4:$F$48,3,FALSE)</f>
        <v>#N/A</v>
      </c>
      <c r="K8207" t="b">
        <f t="shared" si="128"/>
        <v>1</v>
      </c>
    </row>
    <row r="8208" spans="9:11" x14ac:dyDescent="0.35">
      <c r="I8208" t="e">
        <f>IF(J8208="natural gas",VLOOKUP(D8208,'Cross-Page Data'!$I$4:$J$13,2,FALSE),IF(J8208="solar",VLOOKUP('Form 923'!D8208,'Cross-Page Data'!$I$14:$J$117,2,FALSE),J8208))</f>
        <v>#N/A</v>
      </c>
      <c r="J8208" t="e">
        <f>VLOOKUP(E8208,'Cross-Page Data'!$D$4:$F$48,3,FALSE)</f>
        <v>#N/A</v>
      </c>
      <c r="K8208" t="b">
        <f t="shared" si="128"/>
        <v>1</v>
      </c>
    </row>
    <row r="8209" spans="9:11" x14ac:dyDescent="0.35">
      <c r="I8209" t="e">
        <f>IF(J8209="natural gas",VLOOKUP(D8209,'Cross-Page Data'!$I$4:$J$13,2,FALSE),IF(J8209="solar",VLOOKUP('Form 923'!D8209,'Cross-Page Data'!$I$14:$J$117,2,FALSE),J8209))</f>
        <v>#N/A</v>
      </c>
      <c r="J8209" t="e">
        <f>VLOOKUP(E8209,'Cross-Page Data'!$D$4:$F$48,3,FALSE)</f>
        <v>#N/A</v>
      </c>
      <c r="K8209" t="b">
        <f t="shared" si="128"/>
        <v>1</v>
      </c>
    </row>
    <row r="8210" spans="9:11" x14ac:dyDescent="0.35">
      <c r="I8210" t="e">
        <f>IF(J8210="natural gas",VLOOKUP(D8210,'Cross-Page Data'!$I$4:$J$13,2,FALSE),IF(J8210="solar",VLOOKUP('Form 923'!D8210,'Cross-Page Data'!$I$14:$J$117,2,FALSE),J8210))</f>
        <v>#N/A</v>
      </c>
      <c r="J8210" t="e">
        <f>VLOOKUP(E8210,'Cross-Page Data'!$D$4:$F$48,3,FALSE)</f>
        <v>#N/A</v>
      </c>
      <c r="K8210" t="b">
        <f t="shared" si="128"/>
        <v>1</v>
      </c>
    </row>
    <row r="8211" spans="9:11" x14ac:dyDescent="0.35">
      <c r="I8211" t="e">
        <f>IF(J8211="natural gas",VLOOKUP(D8211,'Cross-Page Data'!$I$4:$J$13,2,FALSE),IF(J8211="solar",VLOOKUP('Form 923'!D8211,'Cross-Page Data'!$I$14:$J$117,2,FALSE),J8211))</f>
        <v>#N/A</v>
      </c>
      <c r="J8211" t="e">
        <f>VLOOKUP(E8211,'Cross-Page Data'!$D$4:$F$48,3,FALSE)</f>
        <v>#N/A</v>
      </c>
      <c r="K8211" t="b">
        <f t="shared" si="128"/>
        <v>1</v>
      </c>
    </row>
    <row r="8212" spans="9:11" x14ac:dyDescent="0.35">
      <c r="I8212" t="e">
        <f>IF(J8212="natural gas",VLOOKUP(D8212,'Cross-Page Data'!$I$4:$J$13,2,FALSE),IF(J8212="solar",VLOOKUP('Form 923'!D8212,'Cross-Page Data'!$I$14:$J$117,2,FALSE),J8212))</f>
        <v>#N/A</v>
      </c>
      <c r="J8212" t="e">
        <f>VLOOKUP(E8212,'Cross-Page Data'!$D$4:$F$48,3,FALSE)</f>
        <v>#N/A</v>
      </c>
      <c r="K8212" t="b">
        <f t="shared" si="128"/>
        <v>1</v>
      </c>
    </row>
    <row r="8213" spans="9:11" x14ac:dyDescent="0.35">
      <c r="I8213" t="e">
        <f>IF(J8213="natural gas",VLOOKUP(D8213,'Cross-Page Data'!$I$4:$J$13,2,FALSE),IF(J8213="solar",VLOOKUP('Form 923'!D8213,'Cross-Page Data'!$I$14:$J$117,2,FALSE),J8213))</f>
        <v>#N/A</v>
      </c>
      <c r="J8213" t="e">
        <f>VLOOKUP(E8213,'Cross-Page Data'!$D$4:$F$48,3,FALSE)</f>
        <v>#N/A</v>
      </c>
      <c r="K8213" t="b">
        <f t="shared" si="128"/>
        <v>1</v>
      </c>
    </row>
    <row r="8214" spans="9:11" x14ac:dyDescent="0.35">
      <c r="I8214" t="e">
        <f>IF(J8214="natural gas",VLOOKUP(D8214,'Cross-Page Data'!$I$4:$J$13,2,FALSE),IF(J8214="solar",VLOOKUP('Form 923'!D8214,'Cross-Page Data'!$I$14:$J$117,2,FALSE),J8214))</f>
        <v>#N/A</v>
      </c>
      <c r="J8214" t="e">
        <f>VLOOKUP(E8214,'Cross-Page Data'!$D$4:$F$48,3,FALSE)</f>
        <v>#N/A</v>
      </c>
      <c r="K8214" t="b">
        <f t="shared" si="128"/>
        <v>1</v>
      </c>
    </row>
    <row r="8215" spans="9:11" x14ac:dyDescent="0.35">
      <c r="I8215" t="e">
        <f>IF(J8215="natural gas",VLOOKUP(D8215,'Cross-Page Data'!$I$4:$J$13,2,FALSE),IF(J8215="solar",VLOOKUP('Form 923'!D8215,'Cross-Page Data'!$I$14:$J$117,2,FALSE),J8215))</f>
        <v>#N/A</v>
      </c>
      <c r="J8215" t="e">
        <f>VLOOKUP(E8215,'Cross-Page Data'!$D$4:$F$48,3,FALSE)</f>
        <v>#N/A</v>
      </c>
      <c r="K8215" t="b">
        <f t="shared" si="128"/>
        <v>1</v>
      </c>
    </row>
    <row r="8216" spans="9:11" x14ac:dyDescent="0.35">
      <c r="I8216" t="e">
        <f>IF(J8216="natural gas",VLOOKUP(D8216,'Cross-Page Data'!$I$4:$J$13,2,FALSE),IF(J8216="solar",VLOOKUP('Form 923'!D8216,'Cross-Page Data'!$I$14:$J$117,2,FALSE),J8216))</f>
        <v>#N/A</v>
      </c>
      <c r="J8216" t="e">
        <f>VLOOKUP(E8216,'Cross-Page Data'!$D$4:$F$48,3,FALSE)</f>
        <v>#N/A</v>
      </c>
      <c r="K8216" t="b">
        <f t="shared" si="128"/>
        <v>1</v>
      </c>
    </row>
    <row r="8217" spans="9:11" x14ac:dyDescent="0.35">
      <c r="I8217" t="e">
        <f>IF(J8217="natural gas",VLOOKUP(D8217,'Cross-Page Data'!$I$4:$J$13,2,FALSE),IF(J8217="solar",VLOOKUP('Form 923'!D8217,'Cross-Page Data'!$I$14:$J$117,2,FALSE),J8217))</f>
        <v>#N/A</v>
      </c>
      <c r="J8217" t="e">
        <f>VLOOKUP(E8217,'Cross-Page Data'!$D$4:$F$48,3,FALSE)</f>
        <v>#N/A</v>
      </c>
      <c r="K8217" t="b">
        <f t="shared" si="128"/>
        <v>1</v>
      </c>
    </row>
    <row r="8218" spans="9:11" x14ac:dyDescent="0.35">
      <c r="I8218" t="e">
        <f>IF(J8218="natural gas",VLOOKUP(D8218,'Cross-Page Data'!$I$4:$J$13,2,FALSE),IF(J8218="solar",VLOOKUP('Form 923'!D8218,'Cross-Page Data'!$I$14:$J$117,2,FALSE),J8218))</f>
        <v>#N/A</v>
      </c>
      <c r="J8218" t="e">
        <f>VLOOKUP(E8218,'Cross-Page Data'!$D$4:$F$48,3,FALSE)</f>
        <v>#N/A</v>
      </c>
      <c r="K8218" t="b">
        <f t="shared" si="128"/>
        <v>1</v>
      </c>
    </row>
    <row r="8219" spans="9:11" x14ac:dyDescent="0.35">
      <c r="I8219" t="e">
        <f>IF(J8219="natural gas",VLOOKUP(D8219,'Cross-Page Data'!$I$4:$J$13,2,FALSE),IF(J8219="solar",VLOOKUP('Form 923'!D8219,'Cross-Page Data'!$I$14:$J$117,2,FALSE),J8219))</f>
        <v>#N/A</v>
      </c>
      <c r="J8219" t="e">
        <f>VLOOKUP(E8219,'Cross-Page Data'!$D$4:$F$48,3,FALSE)</f>
        <v>#N/A</v>
      </c>
      <c r="K8219" t="b">
        <f t="shared" si="128"/>
        <v>1</v>
      </c>
    </row>
    <row r="8220" spans="9:11" x14ac:dyDescent="0.35">
      <c r="I8220" t="e">
        <f>IF(J8220="natural gas",VLOOKUP(D8220,'Cross-Page Data'!$I$4:$J$13,2,FALSE),IF(J8220="solar",VLOOKUP('Form 923'!D8220,'Cross-Page Data'!$I$14:$J$117,2,FALSE),J8220))</f>
        <v>#N/A</v>
      </c>
      <c r="J8220" t="e">
        <f>VLOOKUP(E8220,'Cross-Page Data'!$D$4:$F$48,3,FALSE)</f>
        <v>#N/A</v>
      </c>
      <c r="K8220" t="b">
        <f t="shared" si="128"/>
        <v>1</v>
      </c>
    </row>
    <row r="8221" spans="9:11" x14ac:dyDescent="0.35">
      <c r="I8221" t="e">
        <f>IF(J8221="natural gas",VLOOKUP(D8221,'Cross-Page Data'!$I$4:$J$13,2,FALSE),IF(J8221="solar",VLOOKUP('Form 923'!D8221,'Cross-Page Data'!$I$14:$J$117,2,FALSE),J8221))</f>
        <v>#N/A</v>
      </c>
      <c r="J8221" t="e">
        <f>VLOOKUP(E8221,'Cross-Page Data'!$D$4:$F$48,3,FALSE)</f>
        <v>#N/A</v>
      </c>
      <c r="K8221" t="b">
        <f t="shared" si="128"/>
        <v>1</v>
      </c>
    </row>
    <row r="8222" spans="9:11" x14ac:dyDescent="0.35">
      <c r="I8222" t="e">
        <f>IF(J8222="natural gas",VLOOKUP(D8222,'Cross-Page Data'!$I$4:$J$13,2,FALSE),IF(J8222="solar",VLOOKUP('Form 923'!D8222,'Cross-Page Data'!$I$14:$J$117,2,FALSE),J8222))</f>
        <v>#N/A</v>
      </c>
      <c r="J8222" t="e">
        <f>VLOOKUP(E8222,'Cross-Page Data'!$D$4:$F$48,3,FALSE)</f>
        <v>#N/A</v>
      </c>
      <c r="K8222" t="b">
        <f t="shared" si="128"/>
        <v>1</v>
      </c>
    </row>
    <row r="8223" spans="9:11" x14ac:dyDescent="0.35">
      <c r="I8223" t="e">
        <f>IF(J8223="natural gas",VLOOKUP(D8223,'Cross-Page Data'!$I$4:$J$13,2,FALSE),IF(J8223="solar",VLOOKUP('Form 923'!D8223,'Cross-Page Data'!$I$14:$J$117,2,FALSE),J8223))</f>
        <v>#N/A</v>
      </c>
      <c r="J8223" t="e">
        <f>VLOOKUP(E8223,'Cross-Page Data'!$D$4:$F$48,3,FALSE)</f>
        <v>#N/A</v>
      </c>
      <c r="K8223" t="b">
        <f t="shared" si="128"/>
        <v>1</v>
      </c>
    </row>
    <row r="8224" spans="9:11" x14ac:dyDescent="0.35">
      <c r="I8224" t="e">
        <f>IF(J8224="natural gas",VLOOKUP(D8224,'Cross-Page Data'!$I$4:$J$13,2,FALSE),IF(J8224="solar",VLOOKUP('Form 923'!D8224,'Cross-Page Data'!$I$14:$J$117,2,FALSE),J8224))</f>
        <v>#N/A</v>
      </c>
      <c r="J8224" t="e">
        <f>VLOOKUP(E8224,'Cross-Page Data'!$D$4:$F$48,3,FALSE)</f>
        <v>#N/A</v>
      </c>
      <c r="K8224" t="b">
        <f t="shared" si="128"/>
        <v>1</v>
      </c>
    </row>
    <row r="8225" spans="9:11" x14ac:dyDescent="0.35">
      <c r="I8225" t="e">
        <f>IF(J8225="natural gas",VLOOKUP(D8225,'Cross-Page Data'!$I$4:$J$13,2,FALSE),IF(J8225="solar",VLOOKUP('Form 923'!D8225,'Cross-Page Data'!$I$14:$J$117,2,FALSE),J8225))</f>
        <v>#N/A</v>
      </c>
      <c r="J8225" t="e">
        <f>VLOOKUP(E8225,'Cross-Page Data'!$D$4:$F$48,3,FALSE)</f>
        <v>#N/A</v>
      </c>
      <c r="K8225" t="b">
        <f t="shared" si="128"/>
        <v>1</v>
      </c>
    </row>
    <row r="8226" spans="9:11" x14ac:dyDescent="0.35">
      <c r="I8226" t="e">
        <f>IF(J8226="natural gas",VLOOKUP(D8226,'Cross-Page Data'!$I$4:$J$13,2,FALSE),IF(J8226="solar",VLOOKUP('Form 923'!D8226,'Cross-Page Data'!$I$14:$J$117,2,FALSE),J8226))</f>
        <v>#N/A</v>
      </c>
      <c r="J8226" t="e">
        <f>VLOOKUP(E8226,'Cross-Page Data'!$D$4:$F$48,3,FALSE)</f>
        <v>#N/A</v>
      </c>
      <c r="K8226" t="b">
        <f t="shared" si="128"/>
        <v>1</v>
      </c>
    </row>
    <row r="8227" spans="9:11" x14ac:dyDescent="0.35">
      <c r="I8227" t="e">
        <f>IF(J8227="natural gas",VLOOKUP(D8227,'Cross-Page Data'!$I$4:$J$13,2,FALSE),IF(J8227="solar",VLOOKUP('Form 923'!D8227,'Cross-Page Data'!$I$14:$J$117,2,FALSE),J8227))</f>
        <v>#N/A</v>
      </c>
      <c r="J8227" t="e">
        <f>VLOOKUP(E8227,'Cross-Page Data'!$D$4:$F$48,3,FALSE)</f>
        <v>#N/A</v>
      </c>
      <c r="K8227" t="b">
        <f t="shared" si="128"/>
        <v>1</v>
      </c>
    </row>
    <row r="8228" spans="9:11" x14ac:dyDescent="0.35">
      <c r="I8228" t="e">
        <f>IF(J8228="natural gas",VLOOKUP(D8228,'Cross-Page Data'!$I$4:$J$13,2,FALSE),IF(J8228="solar",VLOOKUP('Form 923'!D8228,'Cross-Page Data'!$I$14:$J$117,2,FALSE),J8228))</f>
        <v>#N/A</v>
      </c>
      <c r="J8228" t="e">
        <f>VLOOKUP(E8228,'Cross-Page Data'!$D$4:$F$48,3,FALSE)</f>
        <v>#N/A</v>
      </c>
      <c r="K8228" t="b">
        <f t="shared" si="128"/>
        <v>1</v>
      </c>
    </row>
    <row r="8229" spans="9:11" x14ac:dyDescent="0.35">
      <c r="I8229" t="e">
        <f>IF(J8229="natural gas",VLOOKUP(D8229,'Cross-Page Data'!$I$4:$J$13,2,FALSE),IF(J8229="solar",VLOOKUP('Form 923'!D8229,'Cross-Page Data'!$I$14:$J$117,2,FALSE),J8229))</f>
        <v>#N/A</v>
      </c>
      <c r="J8229" t="e">
        <f>VLOOKUP(E8229,'Cross-Page Data'!$D$4:$F$48,3,FALSE)</f>
        <v>#N/A</v>
      </c>
      <c r="K8229" t="b">
        <f t="shared" si="128"/>
        <v>1</v>
      </c>
    </row>
    <row r="8230" spans="9:11" x14ac:dyDescent="0.35">
      <c r="I8230" t="e">
        <f>IF(J8230="natural gas",VLOOKUP(D8230,'Cross-Page Data'!$I$4:$J$13,2,FALSE),IF(J8230="solar",VLOOKUP('Form 923'!D8230,'Cross-Page Data'!$I$14:$J$117,2,FALSE),J8230))</f>
        <v>#N/A</v>
      </c>
      <c r="J8230" t="e">
        <f>VLOOKUP(E8230,'Cross-Page Data'!$D$4:$F$48,3,FALSE)</f>
        <v>#N/A</v>
      </c>
      <c r="K8230" t="b">
        <f t="shared" si="128"/>
        <v>1</v>
      </c>
    </row>
    <row r="8231" spans="9:11" x14ac:dyDescent="0.35">
      <c r="I8231" t="e">
        <f>IF(J8231="natural gas",VLOOKUP(D8231,'Cross-Page Data'!$I$4:$J$13,2,FALSE),IF(J8231="solar",VLOOKUP('Form 923'!D8231,'Cross-Page Data'!$I$14:$J$117,2,FALSE),J8231))</f>
        <v>#N/A</v>
      </c>
      <c r="J8231" t="e">
        <f>VLOOKUP(E8231,'Cross-Page Data'!$D$4:$F$48,3,FALSE)</f>
        <v>#N/A</v>
      </c>
      <c r="K8231" t="b">
        <f t="shared" si="128"/>
        <v>1</v>
      </c>
    </row>
    <row r="8232" spans="9:11" x14ac:dyDescent="0.35">
      <c r="I8232" t="e">
        <f>IF(J8232="natural gas",VLOOKUP(D8232,'Cross-Page Data'!$I$4:$J$13,2,FALSE),IF(J8232="solar",VLOOKUP('Form 923'!D8232,'Cross-Page Data'!$I$14:$J$117,2,FALSE),J8232))</f>
        <v>#N/A</v>
      </c>
      <c r="J8232" t="e">
        <f>VLOOKUP(E8232,'Cross-Page Data'!$D$4:$F$48,3,FALSE)</f>
        <v>#N/A</v>
      </c>
      <c r="K8232" t="b">
        <f t="shared" si="128"/>
        <v>1</v>
      </c>
    </row>
    <row r="8233" spans="9:11" x14ac:dyDescent="0.35">
      <c r="I8233" t="e">
        <f>IF(J8233="natural gas",VLOOKUP(D8233,'Cross-Page Data'!$I$4:$J$13,2,FALSE),IF(J8233="solar",VLOOKUP('Form 923'!D8233,'Cross-Page Data'!$I$14:$J$117,2,FALSE),J8233))</f>
        <v>#N/A</v>
      </c>
      <c r="J8233" t="e">
        <f>VLOOKUP(E8233,'Cross-Page Data'!$D$4:$F$48,3,FALSE)</f>
        <v>#N/A</v>
      </c>
      <c r="K8233" t="b">
        <f t="shared" si="128"/>
        <v>1</v>
      </c>
    </row>
    <row r="8234" spans="9:11" x14ac:dyDescent="0.35">
      <c r="I8234" t="e">
        <f>IF(J8234="natural gas",VLOOKUP(D8234,'Cross-Page Data'!$I$4:$J$13,2,FALSE),IF(J8234="solar",VLOOKUP('Form 923'!D8234,'Cross-Page Data'!$I$14:$J$117,2,FALSE),J8234))</f>
        <v>#N/A</v>
      </c>
      <c r="J8234" t="e">
        <f>VLOOKUP(E8234,'Cross-Page Data'!$D$4:$F$48,3,FALSE)</f>
        <v>#N/A</v>
      </c>
      <c r="K8234" t="b">
        <f t="shared" si="128"/>
        <v>1</v>
      </c>
    </row>
    <row r="8235" spans="9:11" x14ac:dyDescent="0.35">
      <c r="I8235" t="e">
        <f>IF(J8235="natural gas",VLOOKUP(D8235,'Cross-Page Data'!$I$4:$J$13,2,FALSE),IF(J8235="solar",VLOOKUP('Form 923'!D8235,'Cross-Page Data'!$I$14:$J$117,2,FALSE),J8235))</f>
        <v>#N/A</v>
      </c>
      <c r="J8235" t="e">
        <f>VLOOKUP(E8235,'Cross-Page Data'!$D$4:$F$48,3,FALSE)</f>
        <v>#N/A</v>
      </c>
      <c r="K8235" t="b">
        <f t="shared" si="128"/>
        <v>1</v>
      </c>
    </row>
    <row r="8236" spans="9:11" x14ac:dyDescent="0.35">
      <c r="I8236" t="e">
        <f>IF(J8236="natural gas",VLOOKUP(D8236,'Cross-Page Data'!$I$4:$J$13,2,FALSE),IF(J8236="solar",VLOOKUP('Form 923'!D8236,'Cross-Page Data'!$I$14:$J$117,2,FALSE),J8236))</f>
        <v>#N/A</v>
      </c>
      <c r="J8236" t="e">
        <f>VLOOKUP(E8236,'Cross-Page Data'!$D$4:$F$48,3,FALSE)</f>
        <v>#N/A</v>
      </c>
      <c r="K8236" t="b">
        <f t="shared" si="128"/>
        <v>1</v>
      </c>
    </row>
    <row r="8237" spans="9:11" x14ac:dyDescent="0.35">
      <c r="I8237" t="e">
        <f>IF(J8237="natural gas",VLOOKUP(D8237,'Cross-Page Data'!$I$4:$J$13,2,FALSE),IF(J8237="solar",VLOOKUP('Form 923'!D8237,'Cross-Page Data'!$I$14:$J$117,2,FALSE),J8237))</f>
        <v>#N/A</v>
      </c>
      <c r="J8237" t="e">
        <f>VLOOKUP(E8237,'Cross-Page Data'!$D$4:$F$48,3,FALSE)</f>
        <v>#N/A</v>
      </c>
      <c r="K8237" t="b">
        <f t="shared" si="128"/>
        <v>1</v>
      </c>
    </row>
    <row r="8238" spans="9:11" x14ac:dyDescent="0.35">
      <c r="I8238" t="e">
        <f>IF(J8238="natural gas",VLOOKUP(D8238,'Cross-Page Data'!$I$4:$J$13,2,FALSE),IF(J8238="solar",VLOOKUP('Form 923'!D8238,'Cross-Page Data'!$I$14:$J$117,2,FALSE),J8238))</f>
        <v>#N/A</v>
      </c>
      <c r="J8238" t="e">
        <f>VLOOKUP(E8238,'Cross-Page Data'!$D$4:$F$48,3,FALSE)</f>
        <v>#N/A</v>
      </c>
      <c r="K8238" t="b">
        <f t="shared" si="128"/>
        <v>1</v>
      </c>
    </row>
    <row r="8239" spans="9:11" x14ac:dyDescent="0.35">
      <c r="I8239" t="e">
        <f>IF(J8239="natural gas",VLOOKUP(D8239,'Cross-Page Data'!$I$4:$J$13,2,FALSE),IF(J8239="solar",VLOOKUP('Form 923'!D8239,'Cross-Page Data'!$I$14:$J$117,2,FALSE),J8239))</f>
        <v>#N/A</v>
      </c>
      <c r="J8239" t="e">
        <f>VLOOKUP(E8239,'Cross-Page Data'!$D$4:$F$48,3,FALSE)</f>
        <v>#N/A</v>
      </c>
      <c r="K8239" t="b">
        <f t="shared" si="128"/>
        <v>1</v>
      </c>
    </row>
    <row r="8240" spans="9:11" x14ac:dyDescent="0.35">
      <c r="I8240" t="e">
        <f>IF(J8240="natural gas",VLOOKUP(D8240,'Cross-Page Data'!$I$4:$J$13,2,FALSE),IF(J8240="solar",VLOOKUP('Form 923'!D8240,'Cross-Page Data'!$I$14:$J$117,2,FALSE),J8240))</f>
        <v>#N/A</v>
      </c>
      <c r="J8240" t="e">
        <f>VLOOKUP(E8240,'Cross-Page Data'!$D$4:$F$48,3,FALSE)</f>
        <v>#N/A</v>
      </c>
      <c r="K8240" t="b">
        <f t="shared" si="128"/>
        <v>1</v>
      </c>
    </row>
    <row r="8241" spans="9:11" x14ac:dyDescent="0.35">
      <c r="I8241" t="e">
        <f>IF(J8241="natural gas",VLOOKUP(D8241,'Cross-Page Data'!$I$4:$J$13,2,FALSE),IF(J8241="solar",VLOOKUP('Form 923'!D8241,'Cross-Page Data'!$I$14:$J$117,2,FALSE),J8241))</f>
        <v>#N/A</v>
      </c>
      <c r="J8241" t="e">
        <f>VLOOKUP(E8241,'Cross-Page Data'!$D$4:$F$48,3,FALSE)</f>
        <v>#N/A</v>
      </c>
      <c r="K8241" t="b">
        <f t="shared" si="128"/>
        <v>1</v>
      </c>
    </row>
    <row r="8242" spans="9:11" x14ac:dyDescent="0.35">
      <c r="I8242" t="e">
        <f>IF(J8242="natural gas",VLOOKUP(D8242,'Cross-Page Data'!$I$4:$J$13,2,FALSE),IF(J8242="solar",VLOOKUP('Form 923'!D8242,'Cross-Page Data'!$I$14:$J$117,2,FALSE),J8242))</f>
        <v>#N/A</v>
      </c>
      <c r="J8242" t="e">
        <f>VLOOKUP(E8242,'Cross-Page Data'!$D$4:$F$48,3,FALSE)</f>
        <v>#N/A</v>
      </c>
      <c r="K8242" t="b">
        <f t="shared" si="128"/>
        <v>1</v>
      </c>
    </row>
    <row r="8243" spans="9:11" x14ac:dyDescent="0.35">
      <c r="I8243" t="e">
        <f>IF(J8243="natural gas",VLOOKUP(D8243,'Cross-Page Data'!$I$4:$J$13,2,FALSE),IF(J8243="solar",VLOOKUP('Form 923'!D8243,'Cross-Page Data'!$I$14:$J$117,2,FALSE),J8243))</f>
        <v>#N/A</v>
      </c>
      <c r="J8243" t="e">
        <f>VLOOKUP(E8243,'Cross-Page Data'!$D$4:$F$48,3,FALSE)</f>
        <v>#N/A</v>
      </c>
      <c r="K8243" t="b">
        <f t="shared" si="128"/>
        <v>1</v>
      </c>
    </row>
    <row r="8244" spans="9:11" x14ac:dyDescent="0.35">
      <c r="I8244" t="e">
        <f>IF(J8244="natural gas",VLOOKUP(D8244,'Cross-Page Data'!$I$4:$J$13,2,FALSE),IF(J8244="solar",VLOOKUP('Form 923'!D8244,'Cross-Page Data'!$I$14:$J$117,2,FALSE),J8244))</f>
        <v>#N/A</v>
      </c>
      <c r="J8244" t="e">
        <f>VLOOKUP(E8244,'Cross-Page Data'!$D$4:$F$48,3,FALSE)</f>
        <v>#N/A</v>
      </c>
      <c r="K8244" t="b">
        <f t="shared" si="128"/>
        <v>1</v>
      </c>
    </row>
    <row r="8245" spans="9:11" x14ac:dyDescent="0.35">
      <c r="I8245" t="e">
        <f>IF(J8245="natural gas",VLOOKUP(D8245,'Cross-Page Data'!$I$4:$J$13,2,FALSE),IF(J8245="solar",VLOOKUP('Form 923'!D8245,'Cross-Page Data'!$I$14:$J$117,2,FALSE),J8245))</f>
        <v>#N/A</v>
      </c>
      <c r="J8245" t="e">
        <f>VLOOKUP(E8245,'Cross-Page Data'!$D$4:$F$48,3,FALSE)</f>
        <v>#N/A</v>
      </c>
      <c r="K8245" t="b">
        <f t="shared" si="128"/>
        <v>1</v>
      </c>
    </row>
    <row r="8246" spans="9:11" x14ac:dyDescent="0.35">
      <c r="I8246" t="e">
        <f>IF(J8246="natural gas",VLOOKUP(D8246,'Cross-Page Data'!$I$4:$J$13,2,FALSE),IF(J8246="solar",VLOOKUP('Form 923'!D8246,'Cross-Page Data'!$I$14:$J$117,2,FALSE),J8246))</f>
        <v>#N/A</v>
      </c>
      <c r="J8246" t="e">
        <f>VLOOKUP(E8246,'Cross-Page Data'!$D$4:$F$48,3,FALSE)</f>
        <v>#N/A</v>
      </c>
      <c r="K8246" t="b">
        <f t="shared" si="128"/>
        <v>1</v>
      </c>
    </row>
    <row r="8247" spans="9:11" x14ac:dyDescent="0.35">
      <c r="I8247" t="e">
        <f>IF(J8247="natural gas",VLOOKUP(D8247,'Cross-Page Data'!$I$4:$J$13,2,FALSE),IF(J8247="solar",VLOOKUP('Form 923'!D8247,'Cross-Page Data'!$I$14:$J$117,2,FALSE),J8247))</f>
        <v>#N/A</v>
      </c>
      <c r="J8247" t="e">
        <f>VLOOKUP(E8247,'Cross-Page Data'!$D$4:$F$48,3,FALSE)</f>
        <v>#N/A</v>
      </c>
      <c r="K8247" t="b">
        <f t="shared" si="128"/>
        <v>1</v>
      </c>
    </row>
    <row r="8248" spans="9:11" x14ac:dyDescent="0.35">
      <c r="I8248" t="e">
        <f>IF(J8248="natural gas",VLOOKUP(D8248,'Cross-Page Data'!$I$4:$J$13,2,FALSE),IF(J8248="solar",VLOOKUP('Form 923'!D8248,'Cross-Page Data'!$I$14:$J$117,2,FALSE),J8248))</f>
        <v>#N/A</v>
      </c>
      <c r="J8248" t="e">
        <f>VLOOKUP(E8248,'Cross-Page Data'!$D$4:$F$48,3,FALSE)</f>
        <v>#N/A</v>
      </c>
      <c r="K8248" t="b">
        <f t="shared" si="128"/>
        <v>1</v>
      </c>
    </row>
    <row r="8249" spans="9:11" x14ac:dyDescent="0.35">
      <c r="I8249" t="e">
        <f>IF(J8249="natural gas",VLOOKUP(D8249,'Cross-Page Data'!$I$4:$J$13,2,FALSE),IF(J8249="solar",VLOOKUP('Form 923'!D8249,'Cross-Page Data'!$I$14:$J$117,2,FALSE),J8249))</f>
        <v>#N/A</v>
      </c>
      <c r="J8249" t="e">
        <f>VLOOKUP(E8249,'Cross-Page Data'!$D$4:$F$48,3,FALSE)</f>
        <v>#N/A</v>
      </c>
      <c r="K8249" t="b">
        <f t="shared" si="128"/>
        <v>1</v>
      </c>
    </row>
    <row r="8250" spans="9:11" x14ac:dyDescent="0.35">
      <c r="I8250" t="e">
        <f>IF(J8250="natural gas",VLOOKUP(D8250,'Cross-Page Data'!$I$4:$J$13,2,FALSE),IF(J8250="solar",VLOOKUP('Form 923'!D8250,'Cross-Page Data'!$I$14:$J$117,2,FALSE),J8250))</f>
        <v>#N/A</v>
      </c>
      <c r="J8250" t="e">
        <f>VLOOKUP(E8250,'Cross-Page Data'!$D$4:$F$48,3,FALSE)</f>
        <v>#N/A</v>
      </c>
      <c r="K8250" t="b">
        <f t="shared" si="128"/>
        <v>1</v>
      </c>
    </row>
    <row r="8251" spans="9:11" x14ac:dyDescent="0.35">
      <c r="I8251" t="e">
        <f>IF(J8251="natural gas",VLOOKUP(D8251,'Cross-Page Data'!$I$4:$J$13,2,FALSE),IF(J8251="solar",VLOOKUP('Form 923'!D8251,'Cross-Page Data'!$I$14:$J$117,2,FALSE),J8251))</f>
        <v>#N/A</v>
      </c>
      <c r="J8251" t="e">
        <f>VLOOKUP(E8251,'Cross-Page Data'!$D$4:$F$48,3,FALSE)</f>
        <v>#N/A</v>
      </c>
      <c r="K8251" t="b">
        <f t="shared" si="128"/>
        <v>1</v>
      </c>
    </row>
    <row r="8252" spans="9:11" x14ac:dyDescent="0.35">
      <c r="I8252" t="e">
        <f>IF(J8252="natural gas",VLOOKUP(D8252,'Cross-Page Data'!$I$4:$J$13,2,FALSE),IF(J8252="solar",VLOOKUP('Form 923'!D8252,'Cross-Page Data'!$I$14:$J$117,2,FALSE),J8252))</f>
        <v>#N/A</v>
      </c>
      <c r="J8252" t="e">
        <f>VLOOKUP(E8252,'Cross-Page Data'!$D$4:$F$48,3,FALSE)</f>
        <v>#N/A</v>
      </c>
      <c r="K8252" t="b">
        <f t="shared" si="128"/>
        <v>1</v>
      </c>
    </row>
    <row r="8253" spans="9:11" x14ac:dyDescent="0.35">
      <c r="I8253" t="e">
        <f>IF(J8253="natural gas",VLOOKUP(D8253,'Cross-Page Data'!$I$4:$J$13,2,FALSE),IF(J8253="solar",VLOOKUP('Form 923'!D8253,'Cross-Page Data'!$I$14:$J$117,2,FALSE),J8253))</f>
        <v>#N/A</v>
      </c>
      <c r="J8253" t="e">
        <f>VLOOKUP(E8253,'Cross-Page Data'!$D$4:$F$48,3,FALSE)</f>
        <v>#N/A</v>
      </c>
      <c r="K8253" t="b">
        <f t="shared" si="128"/>
        <v>1</v>
      </c>
    </row>
    <row r="8254" spans="9:11" x14ac:dyDescent="0.35">
      <c r="I8254" t="e">
        <f>IF(J8254="natural gas",VLOOKUP(D8254,'Cross-Page Data'!$I$4:$J$13,2,FALSE),IF(J8254="solar",VLOOKUP('Form 923'!D8254,'Cross-Page Data'!$I$14:$J$117,2,FALSE),J8254))</f>
        <v>#N/A</v>
      </c>
      <c r="J8254" t="e">
        <f>VLOOKUP(E8254,'Cross-Page Data'!$D$4:$F$48,3,FALSE)</f>
        <v>#N/A</v>
      </c>
      <c r="K8254" t="b">
        <f t="shared" si="128"/>
        <v>1</v>
      </c>
    </row>
    <row r="8255" spans="9:11" x14ac:dyDescent="0.35">
      <c r="I8255" t="e">
        <f>IF(J8255="natural gas",VLOOKUP(D8255,'Cross-Page Data'!$I$4:$J$13,2,FALSE),IF(J8255="solar",VLOOKUP('Form 923'!D8255,'Cross-Page Data'!$I$14:$J$117,2,FALSE),J8255))</f>
        <v>#N/A</v>
      </c>
      <c r="J8255" t="e">
        <f>VLOOKUP(E8255,'Cross-Page Data'!$D$4:$F$48,3,FALSE)</f>
        <v>#N/A</v>
      </c>
      <c r="K8255" t="b">
        <f t="shared" si="128"/>
        <v>1</v>
      </c>
    </row>
    <row r="8256" spans="9:11" x14ac:dyDescent="0.35">
      <c r="I8256" t="e">
        <f>IF(J8256="natural gas",VLOOKUP(D8256,'Cross-Page Data'!$I$4:$J$13,2,FALSE),IF(J8256="solar",VLOOKUP('Form 923'!D8256,'Cross-Page Data'!$I$14:$J$117,2,FALSE),J8256))</f>
        <v>#N/A</v>
      </c>
      <c r="J8256" t="e">
        <f>VLOOKUP(E8256,'Cross-Page Data'!$D$4:$F$48,3,FALSE)</f>
        <v>#N/A</v>
      </c>
      <c r="K8256" t="b">
        <f t="shared" si="128"/>
        <v>1</v>
      </c>
    </row>
    <row r="8257" spans="9:11" x14ac:dyDescent="0.35">
      <c r="I8257" t="e">
        <f>IF(J8257="natural gas",VLOOKUP(D8257,'Cross-Page Data'!$I$4:$J$13,2,FALSE),IF(J8257="solar",VLOOKUP('Form 923'!D8257,'Cross-Page Data'!$I$14:$J$117,2,FALSE),J8257))</f>
        <v>#N/A</v>
      </c>
      <c r="J8257" t="e">
        <f>VLOOKUP(E8257,'Cross-Page Data'!$D$4:$F$48,3,FALSE)</f>
        <v>#N/A</v>
      </c>
      <c r="K8257" t="b">
        <f t="shared" si="128"/>
        <v>1</v>
      </c>
    </row>
    <row r="8258" spans="9:11" x14ac:dyDescent="0.35">
      <c r="I8258" t="e">
        <f>IF(J8258="natural gas",VLOOKUP(D8258,'Cross-Page Data'!$I$4:$J$13,2,FALSE),IF(J8258="solar",VLOOKUP('Form 923'!D8258,'Cross-Page Data'!$I$14:$J$117,2,FALSE),J8258))</f>
        <v>#N/A</v>
      </c>
      <c r="J8258" t="e">
        <f>VLOOKUP(E8258,'Cross-Page Data'!$D$4:$F$48,3,FALSE)</f>
        <v>#N/A</v>
      </c>
      <c r="K8258" t="b">
        <f t="shared" si="128"/>
        <v>1</v>
      </c>
    </row>
    <row r="8259" spans="9:11" x14ac:dyDescent="0.35">
      <c r="I8259" t="e">
        <f>IF(J8259="natural gas",VLOOKUP(D8259,'Cross-Page Data'!$I$4:$J$13,2,FALSE),IF(J8259="solar",VLOOKUP('Form 923'!D8259,'Cross-Page Data'!$I$14:$J$117,2,FALSE),J8259))</f>
        <v>#N/A</v>
      </c>
      <c r="J8259" t="e">
        <f>VLOOKUP(E8259,'Cross-Page Data'!$D$4:$F$48,3,FALSE)</f>
        <v>#N/A</v>
      </c>
      <c r="K8259" t="b">
        <f t="shared" si="128"/>
        <v>1</v>
      </c>
    </row>
    <row r="8260" spans="9:11" x14ac:dyDescent="0.35">
      <c r="I8260" t="e">
        <f>IF(J8260="natural gas",VLOOKUP(D8260,'Cross-Page Data'!$I$4:$J$13,2,FALSE),IF(J8260="solar",VLOOKUP('Form 923'!D8260,'Cross-Page Data'!$I$14:$J$117,2,FALSE),J8260))</f>
        <v>#N/A</v>
      </c>
      <c r="J8260" t="e">
        <f>VLOOKUP(E8260,'Cross-Page Data'!$D$4:$F$48,3,FALSE)</f>
        <v>#N/A</v>
      </c>
      <c r="K8260" t="b">
        <f t="shared" si="128"/>
        <v>1</v>
      </c>
    </row>
    <row r="8261" spans="9:11" x14ac:dyDescent="0.35">
      <c r="I8261" t="e">
        <f>IF(J8261="natural gas",VLOOKUP(D8261,'Cross-Page Data'!$I$4:$J$13,2,FALSE),IF(J8261="solar",VLOOKUP('Form 923'!D8261,'Cross-Page Data'!$I$14:$J$117,2,FALSE),J8261))</f>
        <v>#N/A</v>
      </c>
      <c r="J8261" t="e">
        <f>VLOOKUP(E8261,'Cross-Page Data'!$D$4:$F$48,3,FALSE)</f>
        <v>#N/A</v>
      </c>
      <c r="K8261" t="b">
        <f t="shared" si="128"/>
        <v>1</v>
      </c>
    </row>
    <row r="8262" spans="9:11" x14ac:dyDescent="0.35">
      <c r="I8262" t="e">
        <f>IF(J8262="natural gas",VLOOKUP(D8262,'Cross-Page Data'!$I$4:$J$13,2,FALSE),IF(J8262="solar",VLOOKUP('Form 923'!D8262,'Cross-Page Data'!$I$14:$J$117,2,FALSE),J8262))</f>
        <v>#N/A</v>
      </c>
      <c r="J8262" t="e">
        <f>VLOOKUP(E8262,'Cross-Page Data'!$D$4:$F$48,3,FALSE)</f>
        <v>#N/A</v>
      </c>
      <c r="K8262" t="b">
        <f t="shared" si="128"/>
        <v>1</v>
      </c>
    </row>
    <row r="8263" spans="9:11" x14ac:dyDescent="0.3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35">
      <c r="I8264" t="e">
        <f>IF(J8264="natural gas",VLOOKUP(D8264,'Cross-Page Data'!$I$4:$J$13,2,FALSE),IF(J8264="solar",VLOOKUP('Form 923'!D8264,'Cross-Page Data'!$I$14:$J$117,2,FALSE),J8264))</f>
        <v>#N/A</v>
      </c>
      <c r="J8264" t="e">
        <f>VLOOKUP(E8264,'Cross-Page Data'!$D$4:$F$48,3,FALSE)</f>
        <v>#N/A</v>
      </c>
      <c r="K8264" t="b">
        <f t="shared" si="129"/>
        <v>1</v>
      </c>
    </row>
    <row r="8265" spans="9:11" x14ac:dyDescent="0.35">
      <c r="I8265" t="e">
        <f>IF(J8265="natural gas",VLOOKUP(D8265,'Cross-Page Data'!$I$4:$J$13,2,FALSE),IF(J8265="solar",VLOOKUP('Form 923'!D8265,'Cross-Page Data'!$I$14:$J$117,2,FALSE),J8265))</f>
        <v>#N/A</v>
      </c>
      <c r="J8265" t="e">
        <f>VLOOKUP(E8265,'Cross-Page Data'!$D$4:$F$48,3,FALSE)</f>
        <v>#N/A</v>
      </c>
      <c r="K8265" t="b">
        <f t="shared" si="129"/>
        <v>1</v>
      </c>
    </row>
    <row r="8266" spans="9:11" x14ac:dyDescent="0.35">
      <c r="I8266" t="e">
        <f>IF(J8266="natural gas",VLOOKUP(D8266,'Cross-Page Data'!$I$4:$J$13,2,FALSE),IF(J8266="solar",VLOOKUP('Form 923'!D8266,'Cross-Page Data'!$I$14:$J$117,2,FALSE),J8266))</f>
        <v>#N/A</v>
      </c>
      <c r="J8266" t="e">
        <f>VLOOKUP(E8266,'Cross-Page Data'!$D$4:$F$48,3,FALSE)</f>
        <v>#N/A</v>
      </c>
      <c r="K8266" t="b">
        <f t="shared" si="129"/>
        <v>1</v>
      </c>
    </row>
    <row r="8267" spans="9:11" x14ac:dyDescent="0.35">
      <c r="I8267" t="e">
        <f>IF(J8267="natural gas",VLOOKUP(D8267,'Cross-Page Data'!$I$4:$J$13,2,FALSE),IF(J8267="solar",VLOOKUP('Form 923'!D8267,'Cross-Page Data'!$I$14:$J$117,2,FALSE),J8267))</f>
        <v>#N/A</v>
      </c>
      <c r="J8267" t="e">
        <f>VLOOKUP(E8267,'Cross-Page Data'!$D$4:$F$48,3,FALSE)</f>
        <v>#N/A</v>
      </c>
      <c r="K8267" t="b">
        <f t="shared" si="129"/>
        <v>1</v>
      </c>
    </row>
    <row r="8268" spans="9:11" x14ac:dyDescent="0.35">
      <c r="I8268" t="e">
        <f>IF(J8268="natural gas",VLOOKUP(D8268,'Cross-Page Data'!$I$4:$J$13,2,FALSE),IF(J8268="solar",VLOOKUP('Form 923'!D8268,'Cross-Page Data'!$I$14:$J$117,2,FALSE),J8268))</f>
        <v>#N/A</v>
      </c>
      <c r="J8268" t="e">
        <f>VLOOKUP(E8268,'Cross-Page Data'!$D$4:$F$48,3,FALSE)</f>
        <v>#N/A</v>
      </c>
      <c r="K8268" t="b">
        <f t="shared" si="129"/>
        <v>1</v>
      </c>
    </row>
    <row r="8269" spans="9:11" x14ac:dyDescent="0.35">
      <c r="I8269" t="e">
        <f>IF(J8269="natural gas",VLOOKUP(D8269,'Cross-Page Data'!$I$4:$J$13,2,FALSE),IF(J8269="solar",VLOOKUP('Form 923'!D8269,'Cross-Page Data'!$I$14:$J$117,2,FALSE),J8269))</f>
        <v>#N/A</v>
      </c>
      <c r="J8269" t="e">
        <f>VLOOKUP(E8269,'Cross-Page Data'!$D$4:$F$48,3,FALSE)</f>
        <v>#N/A</v>
      </c>
      <c r="K8269" t="b">
        <f t="shared" si="129"/>
        <v>1</v>
      </c>
    </row>
    <row r="8270" spans="9:11" x14ac:dyDescent="0.35">
      <c r="I8270" t="e">
        <f>IF(J8270="natural gas",VLOOKUP(D8270,'Cross-Page Data'!$I$4:$J$13,2,FALSE),IF(J8270="solar",VLOOKUP('Form 923'!D8270,'Cross-Page Data'!$I$14:$J$117,2,FALSE),J8270))</f>
        <v>#N/A</v>
      </c>
      <c r="J8270" t="e">
        <f>VLOOKUP(E8270,'Cross-Page Data'!$D$4:$F$48,3,FALSE)</f>
        <v>#N/A</v>
      </c>
      <c r="K8270" t="b">
        <f t="shared" si="129"/>
        <v>1</v>
      </c>
    </row>
    <row r="8271" spans="9:11" x14ac:dyDescent="0.35">
      <c r="I8271" t="e">
        <f>IF(J8271="natural gas",VLOOKUP(D8271,'Cross-Page Data'!$I$4:$J$13,2,FALSE),IF(J8271="solar",VLOOKUP('Form 923'!D8271,'Cross-Page Data'!$I$14:$J$117,2,FALSE),J8271))</f>
        <v>#N/A</v>
      </c>
      <c r="J8271" t="e">
        <f>VLOOKUP(E8271,'Cross-Page Data'!$D$4:$F$48,3,FALSE)</f>
        <v>#N/A</v>
      </c>
      <c r="K8271" t="b">
        <f t="shared" si="129"/>
        <v>1</v>
      </c>
    </row>
    <row r="8272" spans="9:11" x14ac:dyDescent="0.35">
      <c r="I8272" t="e">
        <f>IF(J8272="natural gas",VLOOKUP(D8272,'Cross-Page Data'!$I$4:$J$13,2,FALSE),IF(J8272="solar",VLOOKUP('Form 923'!D8272,'Cross-Page Data'!$I$14:$J$117,2,FALSE),J8272))</f>
        <v>#N/A</v>
      </c>
      <c r="J8272" t="e">
        <f>VLOOKUP(E8272,'Cross-Page Data'!$D$4:$F$48,3,FALSE)</f>
        <v>#N/A</v>
      </c>
      <c r="K8272" t="b">
        <f t="shared" si="129"/>
        <v>1</v>
      </c>
    </row>
    <row r="8273" spans="9:11" x14ac:dyDescent="0.35">
      <c r="I8273" t="e">
        <f>IF(J8273="natural gas",VLOOKUP(D8273,'Cross-Page Data'!$I$4:$J$13,2,FALSE),IF(J8273="solar",VLOOKUP('Form 923'!D8273,'Cross-Page Data'!$I$14:$J$117,2,FALSE),J8273))</f>
        <v>#N/A</v>
      </c>
      <c r="J8273" t="e">
        <f>VLOOKUP(E8273,'Cross-Page Data'!$D$4:$F$48,3,FALSE)</f>
        <v>#N/A</v>
      </c>
      <c r="K8273" t="b">
        <f t="shared" si="129"/>
        <v>1</v>
      </c>
    </row>
    <row r="8274" spans="9:11" x14ac:dyDescent="0.35">
      <c r="I8274" t="e">
        <f>IF(J8274="natural gas",VLOOKUP(D8274,'Cross-Page Data'!$I$4:$J$13,2,FALSE),IF(J8274="solar",VLOOKUP('Form 923'!D8274,'Cross-Page Data'!$I$14:$J$117,2,FALSE),J8274))</f>
        <v>#N/A</v>
      </c>
      <c r="J8274" t="e">
        <f>VLOOKUP(E8274,'Cross-Page Data'!$D$4:$F$48,3,FALSE)</f>
        <v>#N/A</v>
      </c>
      <c r="K8274" t="b">
        <f t="shared" si="129"/>
        <v>1</v>
      </c>
    </row>
    <row r="8275" spans="9:11" x14ac:dyDescent="0.35">
      <c r="I8275" t="e">
        <f>IF(J8275="natural gas",VLOOKUP(D8275,'Cross-Page Data'!$I$4:$J$13,2,FALSE),IF(J8275="solar",VLOOKUP('Form 923'!D8275,'Cross-Page Data'!$I$14:$J$117,2,FALSE),J8275))</f>
        <v>#N/A</v>
      </c>
      <c r="J8275" t="e">
        <f>VLOOKUP(E8275,'Cross-Page Data'!$D$4:$F$48,3,FALSE)</f>
        <v>#N/A</v>
      </c>
      <c r="K8275" t="b">
        <f t="shared" si="129"/>
        <v>1</v>
      </c>
    </row>
    <row r="8276" spans="9:11" x14ac:dyDescent="0.35">
      <c r="I8276" t="e">
        <f>IF(J8276="natural gas",VLOOKUP(D8276,'Cross-Page Data'!$I$4:$J$13,2,FALSE),IF(J8276="solar",VLOOKUP('Form 923'!D8276,'Cross-Page Data'!$I$14:$J$117,2,FALSE),J8276))</f>
        <v>#N/A</v>
      </c>
      <c r="J8276" t="e">
        <f>VLOOKUP(E8276,'Cross-Page Data'!$D$4:$F$48,3,FALSE)</f>
        <v>#N/A</v>
      </c>
      <c r="K8276" t="b">
        <f t="shared" si="129"/>
        <v>1</v>
      </c>
    </row>
    <row r="8277" spans="9:11" x14ac:dyDescent="0.35">
      <c r="I8277" t="e">
        <f>IF(J8277="natural gas",VLOOKUP(D8277,'Cross-Page Data'!$I$4:$J$13,2,FALSE),IF(J8277="solar",VLOOKUP('Form 923'!D8277,'Cross-Page Data'!$I$14:$J$117,2,FALSE),J8277))</f>
        <v>#N/A</v>
      </c>
      <c r="J8277" t="e">
        <f>VLOOKUP(E8277,'Cross-Page Data'!$D$4:$F$48,3,FALSE)</f>
        <v>#N/A</v>
      </c>
      <c r="K8277" t="b">
        <f t="shared" si="129"/>
        <v>1</v>
      </c>
    </row>
    <row r="8278" spans="9:11" x14ac:dyDescent="0.35">
      <c r="I8278" t="e">
        <f>IF(J8278="natural gas",VLOOKUP(D8278,'Cross-Page Data'!$I$4:$J$13,2,FALSE),IF(J8278="solar",VLOOKUP('Form 923'!D8278,'Cross-Page Data'!$I$14:$J$117,2,FALSE),J8278))</f>
        <v>#N/A</v>
      </c>
      <c r="J8278" t="e">
        <f>VLOOKUP(E8278,'Cross-Page Data'!$D$4:$F$48,3,FALSE)</f>
        <v>#N/A</v>
      </c>
      <c r="K8278" t="b">
        <f t="shared" si="129"/>
        <v>1</v>
      </c>
    </row>
    <row r="8279" spans="9:11" x14ac:dyDescent="0.35">
      <c r="I8279" t="e">
        <f>IF(J8279="natural gas",VLOOKUP(D8279,'Cross-Page Data'!$I$4:$J$13,2,FALSE),IF(J8279="solar",VLOOKUP('Form 923'!D8279,'Cross-Page Data'!$I$14:$J$117,2,FALSE),J8279))</f>
        <v>#N/A</v>
      </c>
      <c r="J8279" t="e">
        <f>VLOOKUP(E8279,'Cross-Page Data'!$D$4:$F$48,3,FALSE)</f>
        <v>#N/A</v>
      </c>
      <c r="K8279" t="b">
        <f t="shared" si="129"/>
        <v>1</v>
      </c>
    </row>
    <row r="8280" spans="9:11" x14ac:dyDescent="0.35">
      <c r="I8280" t="e">
        <f>IF(J8280="natural gas",VLOOKUP(D8280,'Cross-Page Data'!$I$4:$J$13,2,FALSE),IF(J8280="solar",VLOOKUP('Form 923'!D8280,'Cross-Page Data'!$I$14:$J$117,2,FALSE),J8280))</f>
        <v>#N/A</v>
      </c>
      <c r="J8280" t="e">
        <f>VLOOKUP(E8280,'Cross-Page Data'!$D$4:$F$48,3,FALSE)</f>
        <v>#N/A</v>
      </c>
      <c r="K8280" t="b">
        <f t="shared" si="129"/>
        <v>1</v>
      </c>
    </row>
    <row r="8281" spans="9:11" x14ac:dyDescent="0.35">
      <c r="I8281" t="e">
        <f>IF(J8281="natural gas",VLOOKUP(D8281,'Cross-Page Data'!$I$4:$J$13,2,FALSE),IF(J8281="solar",VLOOKUP('Form 923'!D8281,'Cross-Page Data'!$I$14:$J$117,2,FALSE),J8281))</f>
        <v>#N/A</v>
      </c>
      <c r="J8281" t="e">
        <f>VLOOKUP(E8281,'Cross-Page Data'!$D$4:$F$48,3,FALSE)</f>
        <v>#N/A</v>
      </c>
      <c r="K8281" t="b">
        <f t="shared" si="129"/>
        <v>1</v>
      </c>
    </row>
    <row r="8282" spans="9:11" x14ac:dyDescent="0.35">
      <c r="I8282" t="e">
        <f>IF(J8282="natural gas",VLOOKUP(D8282,'Cross-Page Data'!$I$4:$J$13,2,FALSE),IF(J8282="solar",VLOOKUP('Form 923'!D8282,'Cross-Page Data'!$I$14:$J$117,2,FALSE),J8282))</f>
        <v>#N/A</v>
      </c>
      <c r="J8282" t="e">
        <f>VLOOKUP(E8282,'Cross-Page Data'!$D$4:$F$48,3,FALSE)</f>
        <v>#N/A</v>
      </c>
      <c r="K8282" t="b">
        <f t="shared" si="129"/>
        <v>1</v>
      </c>
    </row>
    <row r="8283" spans="9:11" x14ac:dyDescent="0.35">
      <c r="I8283" t="e">
        <f>IF(J8283="natural gas",VLOOKUP(D8283,'Cross-Page Data'!$I$4:$J$13,2,FALSE),IF(J8283="solar",VLOOKUP('Form 923'!D8283,'Cross-Page Data'!$I$14:$J$117,2,FALSE),J8283))</f>
        <v>#N/A</v>
      </c>
      <c r="J8283" t="e">
        <f>VLOOKUP(E8283,'Cross-Page Data'!$D$4:$F$48,3,FALSE)</f>
        <v>#N/A</v>
      </c>
      <c r="K8283" t="b">
        <f t="shared" si="129"/>
        <v>1</v>
      </c>
    </row>
    <row r="8284" spans="9:11" x14ac:dyDescent="0.35">
      <c r="I8284" t="e">
        <f>IF(J8284="natural gas",VLOOKUP(D8284,'Cross-Page Data'!$I$4:$J$13,2,FALSE),IF(J8284="solar",VLOOKUP('Form 923'!D8284,'Cross-Page Data'!$I$14:$J$117,2,FALSE),J8284))</f>
        <v>#N/A</v>
      </c>
      <c r="J8284" t="e">
        <f>VLOOKUP(E8284,'Cross-Page Data'!$D$4:$F$48,3,FALSE)</f>
        <v>#N/A</v>
      </c>
      <c r="K8284" t="b">
        <f t="shared" si="129"/>
        <v>1</v>
      </c>
    </row>
    <row r="8285" spans="9:11" x14ac:dyDescent="0.35">
      <c r="I8285" t="e">
        <f>IF(J8285="natural gas",VLOOKUP(D8285,'Cross-Page Data'!$I$4:$J$13,2,FALSE),IF(J8285="solar",VLOOKUP('Form 923'!D8285,'Cross-Page Data'!$I$14:$J$117,2,FALSE),J8285))</f>
        <v>#N/A</v>
      </c>
      <c r="J8285" t="e">
        <f>VLOOKUP(E8285,'Cross-Page Data'!$D$4:$F$48,3,FALSE)</f>
        <v>#N/A</v>
      </c>
      <c r="K8285" t="b">
        <f t="shared" si="129"/>
        <v>1</v>
      </c>
    </row>
    <row r="8286" spans="9:11" x14ac:dyDescent="0.35">
      <c r="I8286" t="e">
        <f>IF(J8286="natural gas",VLOOKUP(D8286,'Cross-Page Data'!$I$4:$J$13,2,FALSE),IF(J8286="solar",VLOOKUP('Form 923'!D8286,'Cross-Page Data'!$I$14:$J$117,2,FALSE),J8286))</f>
        <v>#N/A</v>
      </c>
      <c r="J8286" t="e">
        <f>VLOOKUP(E8286,'Cross-Page Data'!$D$4:$F$48,3,FALSE)</f>
        <v>#N/A</v>
      </c>
      <c r="K8286" t="b">
        <f t="shared" si="129"/>
        <v>1</v>
      </c>
    </row>
    <row r="8287" spans="9:11" x14ac:dyDescent="0.35">
      <c r="I8287" t="e">
        <f>IF(J8287="natural gas",VLOOKUP(D8287,'Cross-Page Data'!$I$4:$J$13,2,FALSE),IF(J8287="solar",VLOOKUP('Form 923'!D8287,'Cross-Page Data'!$I$14:$J$117,2,FALSE),J8287))</f>
        <v>#N/A</v>
      </c>
      <c r="J8287" t="e">
        <f>VLOOKUP(E8287,'Cross-Page Data'!$D$4:$F$48,3,FALSE)</f>
        <v>#N/A</v>
      </c>
      <c r="K8287" t="b">
        <f t="shared" si="129"/>
        <v>1</v>
      </c>
    </row>
    <row r="8288" spans="9:11" x14ac:dyDescent="0.35">
      <c r="I8288" t="e">
        <f>IF(J8288="natural gas",VLOOKUP(D8288,'Cross-Page Data'!$I$4:$J$13,2,FALSE),IF(J8288="solar",VLOOKUP('Form 923'!D8288,'Cross-Page Data'!$I$14:$J$117,2,FALSE),J8288))</f>
        <v>#N/A</v>
      </c>
      <c r="J8288" t="e">
        <f>VLOOKUP(E8288,'Cross-Page Data'!$D$4:$F$48,3,FALSE)</f>
        <v>#N/A</v>
      </c>
      <c r="K8288" t="b">
        <f t="shared" si="129"/>
        <v>1</v>
      </c>
    </row>
    <row r="8289" spans="9:11" x14ac:dyDescent="0.35">
      <c r="I8289" t="e">
        <f>IF(J8289="natural gas",VLOOKUP(D8289,'Cross-Page Data'!$I$4:$J$13,2,FALSE),IF(J8289="solar",VLOOKUP('Form 923'!D8289,'Cross-Page Data'!$I$14:$J$117,2,FALSE),J8289))</f>
        <v>#N/A</v>
      </c>
      <c r="J8289" t="e">
        <f>VLOOKUP(E8289,'Cross-Page Data'!$D$4:$F$48,3,FALSE)</f>
        <v>#N/A</v>
      </c>
      <c r="K8289" t="b">
        <f t="shared" si="129"/>
        <v>1</v>
      </c>
    </row>
    <row r="8290" spans="9:11" x14ac:dyDescent="0.35">
      <c r="I8290" t="e">
        <f>IF(J8290="natural gas",VLOOKUP(D8290,'Cross-Page Data'!$I$4:$J$13,2,FALSE),IF(J8290="solar",VLOOKUP('Form 923'!D8290,'Cross-Page Data'!$I$14:$J$117,2,FALSE),J8290))</f>
        <v>#N/A</v>
      </c>
      <c r="J8290" t="e">
        <f>VLOOKUP(E8290,'Cross-Page Data'!$D$4:$F$48,3,FALSE)</f>
        <v>#N/A</v>
      </c>
      <c r="K8290" t="b">
        <f t="shared" si="129"/>
        <v>1</v>
      </c>
    </row>
    <row r="8291" spans="9:11" x14ac:dyDescent="0.35">
      <c r="I8291" t="e">
        <f>IF(J8291="natural gas",VLOOKUP(D8291,'Cross-Page Data'!$I$4:$J$13,2,FALSE),IF(J8291="solar",VLOOKUP('Form 923'!D8291,'Cross-Page Data'!$I$14:$J$117,2,FALSE),J8291))</f>
        <v>#N/A</v>
      </c>
      <c r="J8291" t="e">
        <f>VLOOKUP(E8291,'Cross-Page Data'!$D$4:$F$48,3,FALSE)</f>
        <v>#N/A</v>
      </c>
      <c r="K8291" t="b">
        <f t="shared" si="129"/>
        <v>1</v>
      </c>
    </row>
    <row r="8292" spans="9:11" x14ac:dyDescent="0.35">
      <c r="I8292" t="e">
        <f>IF(J8292="natural gas",VLOOKUP(D8292,'Cross-Page Data'!$I$4:$J$13,2,FALSE),IF(J8292="solar",VLOOKUP('Form 923'!D8292,'Cross-Page Data'!$I$14:$J$117,2,FALSE),J8292))</f>
        <v>#N/A</v>
      </c>
      <c r="J8292" t="e">
        <f>VLOOKUP(E8292,'Cross-Page Data'!$D$4:$F$48,3,FALSE)</f>
        <v>#N/A</v>
      </c>
      <c r="K8292" t="b">
        <f t="shared" si="129"/>
        <v>1</v>
      </c>
    </row>
    <row r="8293" spans="9:11" x14ac:dyDescent="0.35">
      <c r="I8293" t="e">
        <f>IF(J8293="natural gas",VLOOKUP(D8293,'Cross-Page Data'!$I$4:$J$13,2,FALSE),IF(J8293="solar",VLOOKUP('Form 923'!D8293,'Cross-Page Data'!$I$14:$J$117,2,FALSE),J8293))</f>
        <v>#N/A</v>
      </c>
      <c r="J8293" t="e">
        <f>VLOOKUP(E8293,'Cross-Page Data'!$D$4:$F$48,3,FALSE)</f>
        <v>#N/A</v>
      </c>
      <c r="K8293" t="b">
        <f t="shared" si="129"/>
        <v>1</v>
      </c>
    </row>
    <row r="8294" spans="9:11" x14ac:dyDescent="0.35">
      <c r="I8294" t="e">
        <f>IF(J8294="natural gas",VLOOKUP(D8294,'Cross-Page Data'!$I$4:$J$13,2,FALSE),IF(J8294="solar",VLOOKUP('Form 923'!D8294,'Cross-Page Data'!$I$14:$J$117,2,FALSE),J8294))</f>
        <v>#N/A</v>
      </c>
      <c r="J8294" t="e">
        <f>VLOOKUP(E8294,'Cross-Page Data'!$D$4:$F$48,3,FALSE)</f>
        <v>#N/A</v>
      </c>
      <c r="K8294" t="b">
        <f t="shared" si="129"/>
        <v>1</v>
      </c>
    </row>
    <row r="8295" spans="9:11" x14ac:dyDescent="0.35">
      <c r="I8295" t="e">
        <f>IF(J8295="natural gas",VLOOKUP(D8295,'Cross-Page Data'!$I$4:$J$13,2,FALSE),IF(J8295="solar",VLOOKUP('Form 923'!D8295,'Cross-Page Data'!$I$14:$J$117,2,FALSE),J8295))</f>
        <v>#N/A</v>
      </c>
      <c r="J8295" t="e">
        <f>VLOOKUP(E8295,'Cross-Page Data'!$D$4:$F$48,3,FALSE)</f>
        <v>#N/A</v>
      </c>
      <c r="K8295" t="b">
        <f t="shared" si="129"/>
        <v>1</v>
      </c>
    </row>
    <row r="8296" spans="9:11" x14ac:dyDescent="0.35">
      <c r="I8296" t="e">
        <f>IF(J8296="natural gas",VLOOKUP(D8296,'Cross-Page Data'!$I$4:$J$13,2,FALSE),IF(J8296="solar",VLOOKUP('Form 923'!D8296,'Cross-Page Data'!$I$14:$J$117,2,FALSE),J8296))</f>
        <v>#N/A</v>
      </c>
      <c r="J8296" t="e">
        <f>VLOOKUP(E8296,'Cross-Page Data'!$D$4:$F$48,3,FALSE)</f>
        <v>#N/A</v>
      </c>
      <c r="K8296" t="b">
        <f t="shared" si="129"/>
        <v>1</v>
      </c>
    </row>
    <row r="8297" spans="9:11" x14ac:dyDescent="0.35">
      <c r="I8297" t="e">
        <f>IF(J8297="natural gas",VLOOKUP(D8297,'Cross-Page Data'!$I$4:$J$13,2,FALSE),IF(J8297="solar",VLOOKUP('Form 923'!D8297,'Cross-Page Data'!$I$14:$J$117,2,FALSE),J8297))</f>
        <v>#N/A</v>
      </c>
      <c r="J8297" t="e">
        <f>VLOOKUP(E8297,'Cross-Page Data'!$D$4:$F$48,3,FALSE)</f>
        <v>#N/A</v>
      </c>
      <c r="K8297" t="b">
        <f t="shared" si="129"/>
        <v>1</v>
      </c>
    </row>
    <row r="8298" spans="9:11" x14ac:dyDescent="0.35">
      <c r="I8298" t="e">
        <f>IF(J8298="natural gas",VLOOKUP(D8298,'Cross-Page Data'!$I$4:$J$13,2,FALSE),IF(J8298="solar",VLOOKUP('Form 923'!D8298,'Cross-Page Data'!$I$14:$J$117,2,FALSE),J8298))</f>
        <v>#N/A</v>
      </c>
      <c r="J8298" t="e">
        <f>VLOOKUP(E8298,'Cross-Page Data'!$D$4:$F$48,3,FALSE)</f>
        <v>#N/A</v>
      </c>
      <c r="K8298" t="b">
        <f t="shared" si="129"/>
        <v>1</v>
      </c>
    </row>
    <row r="8299" spans="9:11" x14ac:dyDescent="0.35">
      <c r="I8299" t="e">
        <f>IF(J8299="natural gas",VLOOKUP(D8299,'Cross-Page Data'!$I$4:$J$13,2,FALSE),IF(J8299="solar",VLOOKUP('Form 923'!D8299,'Cross-Page Data'!$I$14:$J$117,2,FALSE),J8299))</f>
        <v>#N/A</v>
      </c>
      <c r="J8299" t="e">
        <f>VLOOKUP(E8299,'Cross-Page Data'!$D$4:$F$48,3,FALSE)</f>
        <v>#N/A</v>
      </c>
      <c r="K8299" t="b">
        <f t="shared" si="129"/>
        <v>1</v>
      </c>
    </row>
    <row r="8300" spans="9:11" x14ac:dyDescent="0.35">
      <c r="I8300" t="e">
        <f>IF(J8300="natural gas",VLOOKUP(D8300,'Cross-Page Data'!$I$4:$J$13,2,FALSE),IF(J8300="solar",VLOOKUP('Form 923'!D8300,'Cross-Page Data'!$I$14:$J$117,2,FALSE),J8300))</f>
        <v>#N/A</v>
      </c>
      <c r="J8300" t="e">
        <f>VLOOKUP(E8300,'Cross-Page Data'!$D$4:$F$48,3,FALSE)</f>
        <v>#N/A</v>
      </c>
      <c r="K8300" t="b">
        <f t="shared" si="129"/>
        <v>1</v>
      </c>
    </row>
    <row r="8301" spans="9:11" x14ac:dyDescent="0.35">
      <c r="I8301" t="e">
        <f>IF(J8301="natural gas",VLOOKUP(D8301,'Cross-Page Data'!$I$4:$J$13,2,FALSE),IF(J8301="solar",VLOOKUP('Form 923'!D8301,'Cross-Page Data'!$I$14:$J$117,2,FALSE),J8301))</f>
        <v>#N/A</v>
      </c>
      <c r="J8301" t="e">
        <f>VLOOKUP(E8301,'Cross-Page Data'!$D$4:$F$48,3,FALSE)</f>
        <v>#N/A</v>
      </c>
      <c r="K8301" t="b">
        <f t="shared" si="129"/>
        <v>1</v>
      </c>
    </row>
    <row r="8302" spans="9:11" x14ac:dyDescent="0.35">
      <c r="I8302" t="e">
        <f>IF(J8302="natural gas",VLOOKUP(D8302,'Cross-Page Data'!$I$4:$J$13,2,FALSE),IF(J8302="solar",VLOOKUP('Form 923'!D8302,'Cross-Page Data'!$I$14:$J$117,2,FALSE),J8302))</f>
        <v>#N/A</v>
      </c>
      <c r="J8302" t="e">
        <f>VLOOKUP(E8302,'Cross-Page Data'!$D$4:$F$48,3,FALSE)</f>
        <v>#N/A</v>
      </c>
      <c r="K8302" t="b">
        <f t="shared" si="129"/>
        <v>1</v>
      </c>
    </row>
    <row r="8303" spans="9:11" x14ac:dyDescent="0.35">
      <c r="I8303" t="e">
        <f>IF(J8303="natural gas",VLOOKUP(D8303,'Cross-Page Data'!$I$4:$J$13,2,FALSE),IF(J8303="solar",VLOOKUP('Form 923'!D8303,'Cross-Page Data'!$I$14:$J$117,2,FALSE),J8303))</f>
        <v>#N/A</v>
      </c>
      <c r="J8303" t="e">
        <f>VLOOKUP(E8303,'Cross-Page Data'!$D$4:$F$48,3,FALSE)</f>
        <v>#N/A</v>
      </c>
      <c r="K8303" t="b">
        <f t="shared" si="129"/>
        <v>1</v>
      </c>
    </row>
    <row r="8304" spans="9:11" x14ac:dyDescent="0.35">
      <c r="I8304" t="e">
        <f>IF(J8304="natural gas",VLOOKUP(D8304,'Cross-Page Data'!$I$4:$J$13,2,FALSE),IF(J8304="solar",VLOOKUP('Form 923'!D8304,'Cross-Page Data'!$I$14:$J$117,2,FALSE),J8304))</f>
        <v>#N/A</v>
      </c>
      <c r="J8304" t="e">
        <f>VLOOKUP(E8304,'Cross-Page Data'!$D$4:$F$48,3,FALSE)</f>
        <v>#N/A</v>
      </c>
      <c r="K8304" t="b">
        <f t="shared" si="129"/>
        <v>1</v>
      </c>
    </row>
    <row r="8305" spans="9:11" x14ac:dyDescent="0.35">
      <c r="I8305" t="e">
        <f>IF(J8305="natural gas",VLOOKUP(D8305,'Cross-Page Data'!$I$4:$J$13,2,FALSE),IF(J8305="solar",VLOOKUP('Form 923'!D8305,'Cross-Page Data'!$I$14:$J$117,2,FALSE),J8305))</f>
        <v>#N/A</v>
      </c>
      <c r="J8305" t="e">
        <f>VLOOKUP(E8305,'Cross-Page Data'!$D$4:$F$48,3,FALSE)</f>
        <v>#N/A</v>
      </c>
      <c r="K8305" t="b">
        <f t="shared" si="129"/>
        <v>1</v>
      </c>
    </row>
    <row r="8306" spans="9:11" x14ac:dyDescent="0.35">
      <c r="I8306" t="e">
        <f>IF(J8306="natural gas",VLOOKUP(D8306,'Cross-Page Data'!$I$4:$J$13,2,FALSE),IF(J8306="solar",VLOOKUP('Form 923'!D8306,'Cross-Page Data'!$I$14:$J$117,2,FALSE),J8306))</f>
        <v>#N/A</v>
      </c>
      <c r="J8306" t="e">
        <f>VLOOKUP(E8306,'Cross-Page Data'!$D$4:$F$48,3,FALSE)</f>
        <v>#N/A</v>
      </c>
      <c r="K8306" t="b">
        <f t="shared" si="129"/>
        <v>1</v>
      </c>
    </row>
    <row r="8307" spans="9:11" x14ac:dyDescent="0.35">
      <c r="I8307" t="e">
        <f>IF(J8307="natural gas",VLOOKUP(D8307,'Cross-Page Data'!$I$4:$J$13,2,FALSE),IF(J8307="solar",VLOOKUP('Form 923'!D8307,'Cross-Page Data'!$I$14:$J$117,2,FALSE),J8307))</f>
        <v>#N/A</v>
      </c>
      <c r="J8307" t="e">
        <f>VLOOKUP(E8307,'Cross-Page Data'!$D$4:$F$48,3,FALSE)</f>
        <v>#N/A</v>
      </c>
      <c r="K8307" t="b">
        <f t="shared" si="129"/>
        <v>1</v>
      </c>
    </row>
    <row r="8308" spans="9:11" x14ac:dyDescent="0.35">
      <c r="I8308" t="e">
        <f>IF(J8308="natural gas",VLOOKUP(D8308,'Cross-Page Data'!$I$4:$J$13,2,FALSE),IF(J8308="solar",VLOOKUP('Form 923'!D8308,'Cross-Page Data'!$I$14:$J$117,2,FALSE),J8308))</f>
        <v>#N/A</v>
      </c>
      <c r="J8308" t="e">
        <f>VLOOKUP(E8308,'Cross-Page Data'!$D$4:$F$48,3,FALSE)</f>
        <v>#N/A</v>
      </c>
      <c r="K8308" t="b">
        <f t="shared" si="129"/>
        <v>1</v>
      </c>
    </row>
    <row r="8309" spans="9:11" x14ac:dyDescent="0.35">
      <c r="I8309" t="e">
        <f>IF(J8309="natural gas",VLOOKUP(D8309,'Cross-Page Data'!$I$4:$J$13,2,FALSE),IF(J8309="solar",VLOOKUP('Form 923'!D8309,'Cross-Page Data'!$I$14:$J$117,2,FALSE),J8309))</f>
        <v>#N/A</v>
      </c>
      <c r="J8309" t="e">
        <f>VLOOKUP(E8309,'Cross-Page Data'!$D$4:$F$48,3,FALSE)</f>
        <v>#N/A</v>
      </c>
      <c r="K8309" t="b">
        <f t="shared" si="129"/>
        <v>1</v>
      </c>
    </row>
    <row r="8310" spans="9:11" x14ac:dyDescent="0.35">
      <c r="I8310" t="e">
        <f>IF(J8310="natural gas",VLOOKUP(D8310,'Cross-Page Data'!$I$4:$J$13,2,FALSE),IF(J8310="solar",VLOOKUP('Form 923'!D8310,'Cross-Page Data'!$I$14:$J$117,2,FALSE),J8310))</f>
        <v>#N/A</v>
      </c>
      <c r="J8310" t="e">
        <f>VLOOKUP(E8310,'Cross-Page Data'!$D$4:$F$48,3,FALSE)</f>
        <v>#N/A</v>
      </c>
      <c r="K8310" t="b">
        <f t="shared" si="129"/>
        <v>1</v>
      </c>
    </row>
    <row r="8311" spans="9:11" x14ac:dyDescent="0.35">
      <c r="I8311" t="e">
        <f>IF(J8311="natural gas",VLOOKUP(D8311,'Cross-Page Data'!$I$4:$J$13,2,FALSE),IF(J8311="solar",VLOOKUP('Form 923'!D8311,'Cross-Page Data'!$I$14:$J$117,2,FALSE),J8311))</f>
        <v>#N/A</v>
      </c>
      <c r="J8311" t="e">
        <f>VLOOKUP(E8311,'Cross-Page Data'!$D$4:$F$48,3,FALSE)</f>
        <v>#N/A</v>
      </c>
      <c r="K8311" t="b">
        <f t="shared" si="129"/>
        <v>1</v>
      </c>
    </row>
    <row r="8312" spans="9:11" x14ac:dyDescent="0.35">
      <c r="I8312" t="e">
        <f>IF(J8312="natural gas",VLOOKUP(D8312,'Cross-Page Data'!$I$4:$J$13,2,FALSE),IF(J8312="solar",VLOOKUP('Form 923'!D8312,'Cross-Page Data'!$I$14:$J$117,2,FALSE),J8312))</f>
        <v>#N/A</v>
      </c>
      <c r="J8312" t="e">
        <f>VLOOKUP(E8312,'Cross-Page Data'!$D$4:$F$48,3,FALSE)</f>
        <v>#N/A</v>
      </c>
      <c r="K8312" t="b">
        <f t="shared" si="129"/>
        <v>1</v>
      </c>
    </row>
    <row r="8313" spans="9:11" x14ac:dyDescent="0.35">
      <c r="I8313" t="e">
        <f>IF(J8313="natural gas",VLOOKUP(D8313,'Cross-Page Data'!$I$4:$J$13,2,FALSE),IF(J8313="solar",VLOOKUP('Form 923'!D8313,'Cross-Page Data'!$I$14:$J$117,2,FALSE),J8313))</f>
        <v>#N/A</v>
      </c>
      <c r="J8313" t="e">
        <f>VLOOKUP(E8313,'Cross-Page Data'!$D$4:$F$48,3,FALSE)</f>
        <v>#N/A</v>
      </c>
      <c r="K8313" t="b">
        <f t="shared" si="129"/>
        <v>1</v>
      </c>
    </row>
    <row r="8314" spans="9:11" x14ac:dyDescent="0.35">
      <c r="I8314" t="e">
        <f>IF(J8314="natural gas",VLOOKUP(D8314,'Cross-Page Data'!$I$4:$J$13,2,FALSE),IF(J8314="solar",VLOOKUP('Form 923'!D8314,'Cross-Page Data'!$I$14:$J$117,2,FALSE),J8314))</f>
        <v>#N/A</v>
      </c>
      <c r="J8314" t="e">
        <f>VLOOKUP(E8314,'Cross-Page Data'!$D$4:$F$48,3,FALSE)</f>
        <v>#N/A</v>
      </c>
      <c r="K8314" t="b">
        <f t="shared" si="129"/>
        <v>1</v>
      </c>
    </row>
    <row r="8315" spans="9:11" x14ac:dyDescent="0.35">
      <c r="I8315" t="e">
        <f>IF(J8315="natural gas",VLOOKUP(D8315,'Cross-Page Data'!$I$4:$J$13,2,FALSE),IF(J8315="solar",VLOOKUP('Form 923'!D8315,'Cross-Page Data'!$I$14:$J$117,2,FALSE),J8315))</f>
        <v>#N/A</v>
      </c>
      <c r="J8315" t="e">
        <f>VLOOKUP(E8315,'Cross-Page Data'!$D$4:$F$48,3,FALSE)</f>
        <v>#N/A</v>
      </c>
      <c r="K8315" t="b">
        <f t="shared" si="129"/>
        <v>1</v>
      </c>
    </row>
    <row r="8316" spans="9:11" x14ac:dyDescent="0.35">
      <c r="I8316" t="e">
        <f>IF(J8316="natural gas",VLOOKUP(D8316,'Cross-Page Data'!$I$4:$J$13,2,FALSE),IF(J8316="solar",VLOOKUP('Form 923'!D8316,'Cross-Page Data'!$I$14:$J$117,2,FALSE),J8316))</f>
        <v>#N/A</v>
      </c>
      <c r="J8316" t="e">
        <f>VLOOKUP(E8316,'Cross-Page Data'!$D$4:$F$48,3,FALSE)</f>
        <v>#N/A</v>
      </c>
      <c r="K8316" t="b">
        <f t="shared" si="129"/>
        <v>1</v>
      </c>
    </row>
    <row r="8317" spans="9:11" x14ac:dyDescent="0.35">
      <c r="I8317" t="e">
        <f>IF(J8317="natural gas",VLOOKUP(D8317,'Cross-Page Data'!$I$4:$J$13,2,FALSE),IF(J8317="solar",VLOOKUP('Form 923'!D8317,'Cross-Page Data'!$I$14:$J$117,2,FALSE),J8317))</f>
        <v>#N/A</v>
      </c>
      <c r="J8317" t="e">
        <f>VLOOKUP(E8317,'Cross-Page Data'!$D$4:$F$48,3,FALSE)</f>
        <v>#N/A</v>
      </c>
      <c r="K8317" t="b">
        <f t="shared" si="129"/>
        <v>1</v>
      </c>
    </row>
    <row r="8318" spans="9:11" x14ac:dyDescent="0.35">
      <c r="I8318" t="e">
        <f>IF(J8318="natural gas",VLOOKUP(D8318,'Cross-Page Data'!$I$4:$J$13,2,FALSE),IF(J8318="solar",VLOOKUP('Form 923'!D8318,'Cross-Page Data'!$I$14:$J$117,2,FALSE),J8318))</f>
        <v>#N/A</v>
      </c>
      <c r="J8318" t="e">
        <f>VLOOKUP(E8318,'Cross-Page Data'!$D$4:$F$48,3,FALSE)</f>
        <v>#N/A</v>
      </c>
      <c r="K8318" t="b">
        <f t="shared" si="129"/>
        <v>1</v>
      </c>
    </row>
    <row r="8319" spans="9:11" x14ac:dyDescent="0.35">
      <c r="I8319" t="e">
        <f>IF(J8319="natural gas",VLOOKUP(D8319,'Cross-Page Data'!$I$4:$J$13,2,FALSE),IF(J8319="solar",VLOOKUP('Form 923'!D8319,'Cross-Page Data'!$I$14:$J$117,2,FALSE),J8319))</f>
        <v>#N/A</v>
      </c>
      <c r="J8319" t="e">
        <f>VLOOKUP(E8319,'Cross-Page Data'!$D$4:$F$48,3,FALSE)</f>
        <v>#N/A</v>
      </c>
      <c r="K8319" t="b">
        <f t="shared" si="129"/>
        <v>1</v>
      </c>
    </row>
    <row r="8320" spans="9:11" x14ac:dyDescent="0.35">
      <c r="I8320" t="e">
        <f>IF(J8320="natural gas",VLOOKUP(D8320,'Cross-Page Data'!$I$4:$J$13,2,FALSE),IF(J8320="solar",VLOOKUP('Form 923'!D8320,'Cross-Page Data'!$I$14:$J$117,2,FALSE),J8320))</f>
        <v>#N/A</v>
      </c>
      <c r="J8320" t="e">
        <f>VLOOKUP(E8320,'Cross-Page Data'!$D$4:$F$48,3,FALSE)</f>
        <v>#N/A</v>
      </c>
      <c r="K8320" t="b">
        <f t="shared" si="129"/>
        <v>1</v>
      </c>
    </row>
    <row r="8321" spans="9:11" x14ac:dyDescent="0.35">
      <c r="I8321" t="e">
        <f>IF(J8321="natural gas",VLOOKUP(D8321,'Cross-Page Data'!$I$4:$J$13,2,FALSE),IF(J8321="solar",VLOOKUP('Form 923'!D8321,'Cross-Page Data'!$I$14:$J$117,2,FALSE),J8321))</f>
        <v>#N/A</v>
      </c>
      <c r="J8321" t="e">
        <f>VLOOKUP(E8321,'Cross-Page Data'!$D$4:$F$48,3,FALSE)</f>
        <v>#N/A</v>
      </c>
      <c r="K8321" t="b">
        <f t="shared" si="129"/>
        <v>1</v>
      </c>
    </row>
    <row r="8322" spans="9:11" x14ac:dyDescent="0.35">
      <c r="I8322" t="e">
        <f>IF(J8322="natural gas",VLOOKUP(D8322,'Cross-Page Data'!$I$4:$J$13,2,FALSE),IF(J8322="solar",VLOOKUP('Form 923'!D8322,'Cross-Page Data'!$I$14:$J$117,2,FALSE),J8322))</f>
        <v>#N/A</v>
      </c>
      <c r="J8322" t="e">
        <f>VLOOKUP(E8322,'Cross-Page Data'!$D$4:$F$48,3,FALSE)</f>
        <v>#N/A</v>
      </c>
      <c r="K8322" t="b">
        <f t="shared" si="129"/>
        <v>1</v>
      </c>
    </row>
    <row r="8323" spans="9:11" x14ac:dyDescent="0.35">
      <c r="I8323" t="e">
        <f>IF(J8323="natural gas",VLOOKUP(D8323,'Cross-Page Data'!$I$4:$J$13,2,FALSE),IF(J8323="solar",VLOOKUP('Form 923'!D8323,'Cross-Page Data'!$I$14:$J$117,2,FALSE),J8323))</f>
        <v>#N/A</v>
      </c>
      <c r="J8323" t="e">
        <f>VLOOKUP(E8323,'Cross-Page Data'!$D$4:$F$48,3,FALSE)</f>
        <v>#N/A</v>
      </c>
      <c r="K8323" t="b">
        <f t="shared" si="129"/>
        <v>1</v>
      </c>
    </row>
    <row r="8324" spans="9:11" x14ac:dyDescent="0.35">
      <c r="I8324" t="e">
        <f>IF(J8324="natural gas",VLOOKUP(D8324,'Cross-Page Data'!$I$4:$J$13,2,FALSE),IF(J8324="solar",VLOOKUP('Form 923'!D8324,'Cross-Page Data'!$I$14:$J$117,2,FALSE),J8324))</f>
        <v>#N/A</v>
      </c>
      <c r="J8324" t="e">
        <f>VLOOKUP(E8324,'Cross-Page Data'!$D$4:$F$48,3,FALSE)</f>
        <v>#N/A</v>
      </c>
      <c r="K8324" t="b">
        <f t="shared" si="129"/>
        <v>1</v>
      </c>
    </row>
    <row r="8325" spans="9:11" x14ac:dyDescent="0.35">
      <c r="I8325" t="e">
        <f>IF(J8325="natural gas",VLOOKUP(D8325,'Cross-Page Data'!$I$4:$J$13,2,FALSE),IF(J8325="solar",VLOOKUP('Form 923'!D8325,'Cross-Page Data'!$I$14:$J$117,2,FALSE),J8325))</f>
        <v>#N/A</v>
      </c>
      <c r="J8325" t="e">
        <f>VLOOKUP(E8325,'Cross-Page Data'!$D$4:$F$48,3,FALSE)</f>
        <v>#N/A</v>
      </c>
      <c r="K8325" t="b">
        <f t="shared" si="129"/>
        <v>1</v>
      </c>
    </row>
    <row r="8326" spans="9:11" x14ac:dyDescent="0.35">
      <c r="I8326" t="e">
        <f>IF(J8326="natural gas",VLOOKUP(D8326,'Cross-Page Data'!$I$4:$J$13,2,FALSE),IF(J8326="solar",VLOOKUP('Form 923'!D8326,'Cross-Page Data'!$I$14:$J$117,2,FALSE),J8326))</f>
        <v>#N/A</v>
      </c>
      <c r="J8326" t="e">
        <f>VLOOKUP(E8326,'Cross-Page Data'!$D$4:$F$48,3,FALSE)</f>
        <v>#N/A</v>
      </c>
      <c r="K8326" t="b">
        <f t="shared" si="129"/>
        <v>1</v>
      </c>
    </row>
    <row r="8327" spans="9:11" x14ac:dyDescent="0.3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35">
      <c r="I8328" t="e">
        <f>IF(J8328="natural gas",VLOOKUP(D8328,'Cross-Page Data'!$I$4:$J$13,2,FALSE),IF(J8328="solar",VLOOKUP('Form 923'!D8328,'Cross-Page Data'!$I$14:$J$117,2,FALSE),J8328))</f>
        <v>#N/A</v>
      </c>
      <c r="J8328" t="e">
        <f>VLOOKUP(E8328,'Cross-Page Data'!$D$4:$F$48,3,FALSE)</f>
        <v>#N/A</v>
      </c>
      <c r="K8328" t="b">
        <f t="shared" si="130"/>
        <v>1</v>
      </c>
    </row>
    <row r="8329" spans="9:11" x14ac:dyDescent="0.35">
      <c r="I8329" t="e">
        <f>IF(J8329="natural gas",VLOOKUP(D8329,'Cross-Page Data'!$I$4:$J$13,2,FALSE),IF(J8329="solar",VLOOKUP('Form 923'!D8329,'Cross-Page Data'!$I$14:$J$117,2,FALSE),J8329))</f>
        <v>#N/A</v>
      </c>
      <c r="J8329" t="e">
        <f>VLOOKUP(E8329,'Cross-Page Data'!$D$4:$F$48,3,FALSE)</f>
        <v>#N/A</v>
      </c>
      <c r="K8329" t="b">
        <f t="shared" si="130"/>
        <v>1</v>
      </c>
    </row>
    <row r="8330" spans="9:11" x14ac:dyDescent="0.35">
      <c r="I8330" t="e">
        <f>IF(J8330="natural gas",VLOOKUP(D8330,'Cross-Page Data'!$I$4:$J$13,2,FALSE),IF(J8330="solar",VLOOKUP('Form 923'!D8330,'Cross-Page Data'!$I$14:$J$117,2,FALSE),J8330))</f>
        <v>#N/A</v>
      </c>
      <c r="J8330" t="e">
        <f>VLOOKUP(E8330,'Cross-Page Data'!$D$4:$F$48,3,FALSE)</f>
        <v>#N/A</v>
      </c>
      <c r="K8330" t="b">
        <f t="shared" si="130"/>
        <v>1</v>
      </c>
    </row>
    <row r="8331" spans="9:11" x14ac:dyDescent="0.35">
      <c r="I8331" t="e">
        <f>IF(J8331="natural gas",VLOOKUP(D8331,'Cross-Page Data'!$I$4:$J$13,2,FALSE),IF(J8331="solar",VLOOKUP('Form 923'!D8331,'Cross-Page Data'!$I$14:$J$117,2,FALSE),J8331))</f>
        <v>#N/A</v>
      </c>
      <c r="J8331" t="e">
        <f>VLOOKUP(E8331,'Cross-Page Data'!$D$4:$F$48,3,FALSE)</f>
        <v>#N/A</v>
      </c>
      <c r="K8331" t="b">
        <f t="shared" si="130"/>
        <v>1</v>
      </c>
    </row>
    <row r="8332" spans="9:11" x14ac:dyDescent="0.35">
      <c r="I8332" t="e">
        <f>IF(J8332="natural gas",VLOOKUP(D8332,'Cross-Page Data'!$I$4:$J$13,2,FALSE),IF(J8332="solar",VLOOKUP('Form 923'!D8332,'Cross-Page Data'!$I$14:$J$117,2,FALSE),J8332))</f>
        <v>#N/A</v>
      </c>
      <c r="J8332" t="e">
        <f>VLOOKUP(E8332,'Cross-Page Data'!$D$4:$F$48,3,FALSE)</f>
        <v>#N/A</v>
      </c>
      <c r="K8332" t="b">
        <f t="shared" si="130"/>
        <v>1</v>
      </c>
    </row>
    <row r="8333" spans="9:11" x14ac:dyDescent="0.35">
      <c r="I8333" t="e">
        <f>IF(J8333="natural gas",VLOOKUP(D8333,'Cross-Page Data'!$I$4:$J$13,2,FALSE),IF(J8333="solar",VLOOKUP('Form 923'!D8333,'Cross-Page Data'!$I$14:$J$117,2,FALSE),J8333))</f>
        <v>#N/A</v>
      </c>
      <c r="J8333" t="e">
        <f>VLOOKUP(E8333,'Cross-Page Data'!$D$4:$F$48,3,FALSE)</f>
        <v>#N/A</v>
      </c>
      <c r="K8333" t="b">
        <f t="shared" si="130"/>
        <v>1</v>
      </c>
    </row>
    <row r="8334" spans="9:11" x14ac:dyDescent="0.35">
      <c r="I8334" t="e">
        <f>IF(J8334="natural gas",VLOOKUP(D8334,'Cross-Page Data'!$I$4:$J$13,2,FALSE),IF(J8334="solar",VLOOKUP('Form 923'!D8334,'Cross-Page Data'!$I$14:$J$117,2,FALSE),J8334))</f>
        <v>#N/A</v>
      </c>
      <c r="J8334" t="e">
        <f>VLOOKUP(E8334,'Cross-Page Data'!$D$4:$F$48,3,FALSE)</f>
        <v>#N/A</v>
      </c>
      <c r="K8334" t="b">
        <f t="shared" si="130"/>
        <v>1</v>
      </c>
    </row>
    <row r="8335" spans="9:11" x14ac:dyDescent="0.35">
      <c r="I8335" t="e">
        <f>IF(J8335="natural gas",VLOOKUP(D8335,'Cross-Page Data'!$I$4:$J$13,2,FALSE),IF(J8335="solar",VLOOKUP('Form 923'!D8335,'Cross-Page Data'!$I$14:$J$117,2,FALSE),J8335))</f>
        <v>#N/A</v>
      </c>
      <c r="J8335" t="e">
        <f>VLOOKUP(E8335,'Cross-Page Data'!$D$4:$F$48,3,FALSE)</f>
        <v>#N/A</v>
      </c>
      <c r="K8335" t="b">
        <f t="shared" si="130"/>
        <v>1</v>
      </c>
    </row>
    <row r="8336" spans="9:11" x14ac:dyDescent="0.35">
      <c r="I8336" t="e">
        <f>IF(J8336="natural gas",VLOOKUP(D8336,'Cross-Page Data'!$I$4:$J$13,2,FALSE),IF(J8336="solar",VLOOKUP('Form 923'!D8336,'Cross-Page Data'!$I$14:$J$117,2,FALSE),J8336))</f>
        <v>#N/A</v>
      </c>
      <c r="J8336" t="e">
        <f>VLOOKUP(E8336,'Cross-Page Data'!$D$4:$F$48,3,FALSE)</f>
        <v>#N/A</v>
      </c>
      <c r="K8336" t="b">
        <f t="shared" si="130"/>
        <v>1</v>
      </c>
    </row>
    <row r="8337" spans="9:11" x14ac:dyDescent="0.35">
      <c r="I8337" t="e">
        <f>IF(J8337="natural gas",VLOOKUP(D8337,'Cross-Page Data'!$I$4:$J$13,2,FALSE),IF(J8337="solar",VLOOKUP('Form 923'!D8337,'Cross-Page Data'!$I$14:$J$117,2,FALSE),J8337))</f>
        <v>#N/A</v>
      </c>
      <c r="J8337" t="e">
        <f>VLOOKUP(E8337,'Cross-Page Data'!$D$4:$F$48,3,FALSE)</f>
        <v>#N/A</v>
      </c>
      <c r="K8337" t="b">
        <f t="shared" si="130"/>
        <v>1</v>
      </c>
    </row>
    <row r="8338" spans="9:11" x14ac:dyDescent="0.35">
      <c r="I8338" t="e">
        <f>IF(J8338="natural gas",VLOOKUP(D8338,'Cross-Page Data'!$I$4:$J$13,2,FALSE),IF(J8338="solar",VLOOKUP('Form 923'!D8338,'Cross-Page Data'!$I$14:$J$117,2,FALSE),J8338))</f>
        <v>#N/A</v>
      </c>
      <c r="J8338" t="e">
        <f>VLOOKUP(E8338,'Cross-Page Data'!$D$4:$F$48,3,FALSE)</f>
        <v>#N/A</v>
      </c>
      <c r="K8338" t="b">
        <f t="shared" si="130"/>
        <v>1</v>
      </c>
    </row>
    <row r="8339" spans="9:11" x14ac:dyDescent="0.35">
      <c r="I8339" t="e">
        <f>IF(J8339="natural gas",VLOOKUP(D8339,'Cross-Page Data'!$I$4:$J$13,2,FALSE),IF(J8339="solar",VLOOKUP('Form 923'!D8339,'Cross-Page Data'!$I$14:$J$117,2,FALSE),J8339))</f>
        <v>#N/A</v>
      </c>
      <c r="J8339" t="e">
        <f>VLOOKUP(E8339,'Cross-Page Data'!$D$4:$F$48,3,FALSE)</f>
        <v>#N/A</v>
      </c>
      <c r="K8339" t="b">
        <f t="shared" si="130"/>
        <v>1</v>
      </c>
    </row>
    <row r="8340" spans="9:11" x14ac:dyDescent="0.35">
      <c r="I8340" t="e">
        <f>IF(J8340="natural gas",VLOOKUP(D8340,'Cross-Page Data'!$I$4:$J$13,2,FALSE),IF(J8340="solar",VLOOKUP('Form 923'!D8340,'Cross-Page Data'!$I$14:$J$117,2,FALSE),J8340))</f>
        <v>#N/A</v>
      </c>
      <c r="J8340" t="e">
        <f>VLOOKUP(E8340,'Cross-Page Data'!$D$4:$F$48,3,FALSE)</f>
        <v>#N/A</v>
      </c>
      <c r="K8340" t="b">
        <f t="shared" si="130"/>
        <v>1</v>
      </c>
    </row>
    <row r="8341" spans="9:11" x14ac:dyDescent="0.35">
      <c r="I8341" t="e">
        <f>IF(J8341="natural gas",VLOOKUP(D8341,'Cross-Page Data'!$I$4:$J$13,2,FALSE),IF(J8341="solar",VLOOKUP('Form 923'!D8341,'Cross-Page Data'!$I$14:$J$117,2,FALSE),J8341))</f>
        <v>#N/A</v>
      </c>
      <c r="J8341" t="e">
        <f>VLOOKUP(E8341,'Cross-Page Data'!$D$4:$F$48,3,FALSE)</f>
        <v>#N/A</v>
      </c>
      <c r="K8341" t="b">
        <f t="shared" si="130"/>
        <v>1</v>
      </c>
    </row>
    <row r="8342" spans="9:11" x14ac:dyDescent="0.35">
      <c r="I8342" t="e">
        <f>IF(J8342="natural gas",VLOOKUP(D8342,'Cross-Page Data'!$I$4:$J$13,2,FALSE),IF(J8342="solar",VLOOKUP('Form 923'!D8342,'Cross-Page Data'!$I$14:$J$117,2,FALSE),J8342))</f>
        <v>#N/A</v>
      </c>
      <c r="J8342" t="e">
        <f>VLOOKUP(E8342,'Cross-Page Data'!$D$4:$F$48,3,FALSE)</f>
        <v>#N/A</v>
      </c>
      <c r="K8342" t="b">
        <f t="shared" si="130"/>
        <v>1</v>
      </c>
    </row>
    <row r="8343" spans="9:11" x14ac:dyDescent="0.35">
      <c r="I8343" t="e">
        <f>IF(J8343="natural gas",VLOOKUP(D8343,'Cross-Page Data'!$I$4:$J$13,2,FALSE),IF(J8343="solar",VLOOKUP('Form 923'!D8343,'Cross-Page Data'!$I$14:$J$117,2,FALSE),J8343))</f>
        <v>#N/A</v>
      </c>
      <c r="J8343" t="e">
        <f>VLOOKUP(E8343,'Cross-Page Data'!$D$4:$F$48,3,FALSE)</f>
        <v>#N/A</v>
      </c>
      <c r="K8343" t="b">
        <f t="shared" si="130"/>
        <v>1</v>
      </c>
    </row>
    <row r="8344" spans="9:11" x14ac:dyDescent="0.35">
      <c r="I8344" t="e">
        <f>IF(J8344="natural gas",VLOOKUP(D8344,'Cross-Page Data'!$I$4:$J$13,2,FALSE),IF(J8344="solar",VLOOKUP('Form 923'!D8344,'Cross-Page Data'!$I$14:$J$117,2,FALSE),J8344))</f>
        <v>#N/A</v>
      </c>
      <c r="J8344" t="e">
        <f>VLOOKUP(E8344,'Cross-Page Data'!$D$4:$F$48,3,FALSE)</f>
        <v>#N/A</v>
      </c>
      <c r="K8344" t="b">
        <f t="shared" si="130"/>
        <v>1</v>
      </c>
    </row>
    <row r="8345" spans="9:11" x14ac:dyDescent="0.35">
      <c r="I8345" t="e">
        <f>IF(J8345="natural gas",VLOOKUP(D8345,'Cross-Page Data'!$I$4:$J$13,2,FALSE),IF(J8345="solar",VLOOKUP('Form 923'!D8345,'Cross-Page Data'!$I$14:$J$117,2,FALSE),J8345))</f>
        <v>#N/A</v>
      </c>
      <c r="J8345" t="e">
        <f>VLOOKUP(E8345,'Cross-Page Data'!$D$4:$F$48,3,FALSE)</f>
        <v>#N/A</v>
      </c>
      <c r="K8345" t="b">
        <f t="shared" si="130"/>
        <v>1</v>
      </c>
    </row>
    <row r="8346" spans="9:11" x14ac:dyDescent="0.35">
      <c r="I8346" t="e">
        <f>IF(J8346="natural gas",VLOOKUP(D8346,'Cross-Page Data'!$I$4:$J$13,2,FALSE),IF(J8346="solar",VLOOKUP('Form 923'!D8346,'Cross-Page Data'!$I$14:$J$117,2,FALSE),J8346))</f>
        <v>#N/A</v>
      </c>
      <c r="J8346" t="e">
        <f>VLOOKUP(E8346,'Cross-Page Data'!$D$4:$F$48,3,FALSE)</f>
        <v>#N/A</v>
      </c>
      <c r="K8346" t="b">
        <f t="shared" si="130"/>
        <v>1</v>
      </c>
    </row>
    <row r="8347" spans="9:11" x14ac:dyDescent="0.35">
      <c r="I8347" t="e">
        <f>IF(J8347="natural gas",VLOOKUP(D8347,'Cross-Page Data'!$I$4:$J$13,2,FALSE),IF(J8347="solar",VLOOKUP('Form 923'!D8347,'Cross-Page Data'!$I$14:$J$117,2,FALSE),J8347))</f>
        <v>#N/A</v>
      </c>
      <c r="J8347" t="e">
        <f>VLOOKUP(E8347,'Cross-Page Data'!$D$4:$F$48,3,FALSE)</f>
        <v>#N/A</v>
      </c>
      <c r="K8347" t="b">
        <f t="shared" si="130"/>
        <v>1</v>
      </c>
    </row>
    <row r="8348" spans="9:11" x14ac:dyDescent="0.35">
      <c r="I8348" t="e">
        <f>IF(J8348="natural gas",VLOOKUP(D8348,'Cross-Page Data'!$I$4:$J$13,2,FALSE),IF(J8348="solar",VLOOKUP('Form 923'!D8348,'Cross-Page Data'!$I$14:$J$117,2,FALSE),J8348))</f>
        <v>#N/A</v>
      </c>
      <c r="J8348" t="e">
        <f>VLOOKUP(E8348,'Cross-Page Data'!$D$4:$F$48,3,FALSE)</f>
        <v>#N/A</v>
      </c>
      <c r="K8348" t="b">
        <f t="shared" si="130"/>
        <v>1</v>
      </c>
    </row>
    <row r="8349" spans="9:11" x14ac:dyDescent="0.35">
      <c r="I8349" t="e">
        <f>IF(J8349="natural gas",VLOOKUP(D8349,'Cross-Page Data'!$I$4:$J$13,2,FALSE),IF(J8349="solar",VLOOKUP('Form 923'!D8349,'Cross-Page Data'!$I$14:$J$117,2,FALSE),J8349))</f>
        <v>#N/A</v>
      </c>
      <c r="J8349" t="e">
        <f>VLOOKUP(E8349,'Cross-Page Data'!$D$4:$F$48,3,FALSE)</f>
        <v>#N/A</v>
      </c>
      <c r="K8349" t="b">
        <f t="shared" si="130"/>
        <v>1</v>
      </c>
    </row>
    <row r="8350" spans="9:11" x14ac:dyDescent="0.35">
      <c r="I8350" t="e">
        <f>IF(J8350="natural gas",VLOOKUP(D8350,'Cross-Page Data'!$I$4:$J$13,2,FALSE),IF(J8350="solar",VLOOKUP('Form 923'!D8350,'Cross-Page Data'!$I$14:$J$117,2,FALSE),J8350))</f>
        <v>#N/A</v>
      </c>
      <c r="J8350" t="e">
        <f>VLOOKUP(E8350,'Cross-Page Data'!$D$4:$F$48,3,FALSE)</f>
        <v>#N/A</v>
      </c>
      <c r="K8350" t="b">
        <f t="shared" si="130"/>
        <v>1</v>
      </c>
    </row>
    <row r="8351" spans="9:11" x14ac:dyDescent="0.35">
      <c r="I8351" t="e">
        <f>IF(J8351="natural gas",VLOOKUP(D8351,'Cross-Page Data'!$I$4:$J$13,2,FALSE),IF(J8351="solar",VLOOKUP('Form 923'!D8351,'Cross-Page Data'!$I$14:$J$117,2,FALSE),J8351))</f>
        <v>#N/A</v>
      </c>
      <c r="J8351" t="e">
        <f>VLOOKUP(E8351,'Cross-Page Data'!$D$4:$F$48,3,FALSE)</f>
        <v>#N/A</v>
      </c>
      <c r="K8351" t="b">
        <f t="shared" si="130"/>
        <v>1</v>
      </c>
    </row>
    <row r="8352" spans="9:11" x14ac:dyDescent="0.35">
      <c r="I8352" t="e">
        <f>IF(J8352="natural gas",VLOOKUP(D8352,'Cross-Page Data'!$I$4:$J$13,2,FALSE),IF(J8352="solar",VLOOKUP('Form 923'!D8352,'Cross-Page Data'!$I$14:$J$117,2,FALSE),J8352))</f>
        <v>#N/A</v>
      </c>
      <c r="J8352" t="e">
        <f>VLOOKUP(E8352,'Cross-Page Data'!$D$4:$F$48,3,FALSE)</f>
        <v>#N/A</v>
      </c>
      <c r="K8352" t="b">
        <f t="shared" si="130"/>
        <v>1</v>
      </c>
    </row>
    <row r="8353" spans="9:11" x14ac:dyDescent="0.35">
      <c r="I8353" t="e">
        <f>IF(J8353="natural gas",VLOOKUP(D8353,'Cross-Page Data'!$I$4:$J$13,2,FALSE),IF(J8353="solar",VLOOKUP('Form 923'!D8353,'Cross-Page Data'!$I$14:$J$117,2,FALSE),J8353))</f>
        <v>#N/A</v>
      </c>
      <c r="J8353" t="e">
        <f>VLOOKUP(E8353,'Cross-Page Data'!$D$4:$F$48,3,FALSE)</f>
        <v>#N/A</v>
      </c>
      <c r="K8353" t="b">
        <f t="shared" si="130"/>
        <v>1</v>
      </c>
    </row>
    <row r="8354" spans="9:11" x14ac:dyDescent="0.35">
      <c r="I8354" t="e">
        <f>IF(J8354="natural gas",VLOOKUP(D8354,'Cross-Page Data'!$I$4:$J$13,2,FALSE),IF(J8354="solar",VLOOKUP('Form 923'!D8354,'Cross-Page Data'!$I$14:$J$117,2,FALSE),J8354))</f>
        <v>#N/A</v>
      </c>
      <c r="J8354" t="e">
        <f>VLOOKUP(E8354,'Cross-Page Data'!$D$4:$F$48,3,FALSE)</f>
        <v>#N/A</v>
      </c>
      <c r="K8354" t="b">
        <f t="shared" si="130"/>
        <v>1</v>
      </c>
    </row>
    <row r="8355" spans="9:11" x14ac:dyDescent="0.35">
      <c r="I8355" t="e">
        <f>IF(J8355="natural gas",VLOOKUP(D8355,'Cross-Page Data'!$I$4:$J$13,2,FALSE),IF(J8355="solar",VLOOKUP('Form 923'!D8355,'Cross-Page Data'!$I$14:$J$117,2,FALSE),J8355))</f>
        <v>#N/A</v>
      </c>
      <c r="J8355" t="e">
        <f>VLOOKUP(E8355,'Cross-Page Data'!$D$4:$F$48,3,FALSE)</f>
        <v>#N/A</v>
      </c>
      <c r="K8355" t="b">
        <f t="shared" si="130"/>
        <v>1</v>
      </c>
    </row>
    <row r="8356" spans="9:11" x14ac:dyDescent="0.35">
      <c r="I8356" t="e">
        <f>IF(J8356="natural gas",VLOOKUP(D8356,'Cross-Page Data'!$I$4:$J$13,2,FALSE),IF(J8356="solar",VLOOKUP('Form 923'!D8356,'Cross-Page Data'!$I$14:$J$117,2,FALSE),J8356))</f>
        <v>#N/A</v>
      </c>
      <c r="J8356" t="e">
        <f>VLOOKUP(E8356,'Cross-Page Data'!$D$4:$F$48,3,FALSE)</f>
        <v>#N/A</v>
      </c>
      <c r="K8356" t="b">
        <f t="shared" si="130"/>
        <v>1</v>
      </c>
    </row>
    <row r="8357" spans="9:11" x14ac:dyDescent="0.35">
      <c r="I8357" t="e">
        <f>IF(J8357="natural gas",VLOOKUP(D8357,'Cross-Page Data'!$I$4:$J$13,2,FALSE),IF(J8357="solar",VLOOKUP('Form 923'!D8357,'Cross-Page Data'!$I$14:$J$117,2,FALSE),J8357))</f>
        <v>#N/A</v>
      </c>
      <c r="J8357" t="e">
        <f>VLOOKUP(E8357,'Cross-Page Data'!$D$4:$F$48,3,FALSE)</f>
        <v>#N/A</v>
      </c>
      <c r="K8357" t="b">
        <f t="shared" si="130"/>
        <v>1</v>
      </c>
    </row>
    <row r="8358" spans="9:11" x14ac:dyDescent="0.35">
      <c r="I8358" t="e">
        <f>IF(J8358="natural gas",VLOOKUP(D8358,'Cross-Page Data'!$I$4:$J$13,2,FALSE),IF(J8358="solar",VLOOKUP('Form 923'!D8358,'Cross-Page Data'!$I$14:$J$117,2,FALSE),J8358))</f>
        <v>#N/A</v>
      </c>
      <c r="J8358" t="e">
        <f>VLOOKUP(E8358,'Cross-Page Data'!$D$4:$F$48,3,FALSE)</f>
        <v>#N/A</v>
      </c>
      <c r="K8358" t="b">
        <f t="shared" si="130"/>
        <v>1</v>
      </c>
    </row>
    <row r="8359" spans="9:11" x14ac:dyDescent="0.35">
      <c r="I8359" t="e">
        <f>IF(J8359="natural gas",VLOOKUP(D8359,'Cross-Page Data'!$I$4:$J$13,2,FALSE),IF(J8359="solar",VLOOKUP('Form 923'!D8359,'Cross-Page Data'!$I$14:$J$117,2,FALSE),J8359))</f>
        <v>#N/A</v>
      </c>
      <c r="J8359" t="e">
        <f>VLOOKUP(E8359,'Cross-Page Data'!$D$4:$F$48,3,FALSE)</f>
        <v>#N/A</v>
      </c>
      <c r="K8359" t="b">
        <f t="shared" si="130"/>
        <v>1</v>
      </c>
    </row>
    <row r="8360" spans="9:11" x14ac:dyDescent="0.35">
      <c r="I8360" t="e">
        <f>IF(J8360="natural gas",VLOOKUP(D8360,'Cross-Page Data'!$I$4:$J$13,2,FALSE),IF(J8360="solar",VLOOKUP('Form 923'!D8360,'Cross-Page Data'!$I$14:$J$117,2,FALSE),J8360))</f>
        <v>#N/A</v>
      </c>
      <c r="J8360" t="e">
        <f>VLOOKUP(E8360,'Cross-Page Data'!$D$4:$F$48,3,FALSE)</f>
        <v>#N/A</v>
      </c>
      <c r="K8360" t="b">
        <f t="shared" si="130"/>
        <v>1</v>
      </c>
    </row>
    <row r="8361" spans="9:11" x14ac:dyDescent="0.35">
      <c r="I8361" t="e">
        <f>IF(J8361="natural gas",VLOOKUP(D8361,'Cross-Page Data'!$I$4:$J$13,2,FALSE),IF(J8361="solar",VLOOKUP('Form 923'!D8361,'Cross-Page Data'!$I$14:$J$117,2,FALSE),J8361))</f>
        <v>#N/A</v>
      </c>
      <c r="J8361" t="e">
        <f>VLOOKUP(E8361,'Cross-Page Data'!$D$4:$F$48,3,FALSE)</f>
        <v>#N/A</v>
      </c>
      <c r="K8361" t="b">
        <f t="shared" si="130"/>
        <v>1</v>
      </c>
    </row>
    <row r="8362" spans="9:11" x14ac:dyDescent="0.35">
      <c r="I8362" t="e">
        <f>IF(J8362="natural gas",VLOOKUP(D8362,'Cross-Page Data'!$I$4:$J$13,2,FALSE),IF(J8362="solar",VLOOKUP('Form 923'!D8362,'Cross-Page Data'!$I$14:$J$117,2,FALSE),J8362))</f>
        <v>#N/A</v>
      </c>
      <c r="J8362" t="e">
        <f>VLOOKUP(E8362,'Cross-Page Data'!$D$4:$F$48,3,FALSE)</f>
        <v>#N/A</v>
      </c>
      <c r="K8362" t="b">
        <f t="shared" si="130"/>
        <v>1</v>
      </c>
    </row>
    <row r="8363" spans="9:11" x14ac:dyDescent="0.35">
      <c r="I8363" t="e">
        <f>IF(J8363="natural gas",VLOOKUP(D8363,'Cross-Page Data'!$I$4:$J$13,2,FALSE),IF(J8363="solar",VLOOKUP('Form 923'!D8363,'Cross-Page Data'!$I$14:$J$117,2,FALSE),J8363))</f>
        <v>#N/A</v>
      </c>
      <c r="J8363" t="e">
        <f>VLOOKUP(E8363,'Cross-Page Data'!$D$4:$F$48,3,FALSE)</f>
        <v>#N/A</v>
      </c>
      <c r="K8363" t="b">
        <f t="shared" si="130"/>
        <v>1</v>
      </c>
    </row>
    <row r="8364" spans="9:11" x14ac:dyDescent="0.35">
      <c r="I8364" t="e">
        <f>IF(J8364="natural gas",VLOOKUP(D8364,'Cross-Page Data'!$I$4:$J$13,2,FALSE),IF(J8364="solar",VLOOKUP('Form 923'!D8364,'Cross-Page Data'!$I$14:$J$117,2,FALSE),J8364))</f>
        <v>#N/A</v>
      </c>
      <c r="J8364" t="e">
        <f>VLOOKUP(E8364,'Cross-Page Data'!$D$4:$F$48,3,FALSE)</f>
        <v>#N/A</v>
      </c>
      <c r="K8364" t="b">
        <f t="shared" si="130"/>
        <v>1</v>
      </c>
    </row>
    <row r="8365" spans="9:11" x14ac:dyDescent="0.35">
      <c r="I8365" t="e">
        <f>IF(J8365="natural gas",VLOOKUP(D8365,'Cross-Page Data'!$I$4:$J$13,2,FALSE),IF(J8365="solar",VLOOKUP('Form 923'!D8365,'Cross-Page Data'!$I$14:$J$117,2,FALSE),J8365))</f>
        <v>#N/A</v>
      </c>
      <c r="J8365" t="e">
        <f>VLOOKUP(E8365,'Cross-Page Data'!$D$4:$F$48,3,FALSE)</f>
        <v>#N/A</v>
      </c>
      <c r="K8365" t="b">
        <f t="shared" si="130"/>
        <v>1</v>
      </c>
    </row>
    <row r="8366" spans="9:11" x14ac:dyDescent="0.35">
      <c r="I8366" t="e">
        <f>IF(J8366="natural gas",VLOOKUP(D8366,'Cross-Page Data'!$I$4:$J$13,2,FALSE),IF(J8366="solar",VLOOKUP('Form 923'!D8366,'Cross-Page Data'!$I$14:$J$117,2,FALSE),J8366))</f>
        <v>#N/A</v>
      </c>
      <c r="J8366" t="e">
        <f>VLOOKUP(E8366,'Cross-Page Data'!$D$4:$F$48,3,FALSE)</f>
        <v>#N/A</v>
      </c>
      <c r="K8366" t="b">
        <f t="shared" si="130"/>
        <v>1</v>
      </c>
    </row>
    <row r="8367" spans="9:11" x14ac:dyDescent="0.35">
      <c r="I8367" t="e">
        <f>IF(J8367="natural gas",VLOOKUP(D8367,'Cross-Page Data'!$I$4:$J$13,2,FALSE),IF(J8367="solar",VLOOKUP('Form 923'!D8367,'Cross-Page Data'!$I$14:$J$117,2,FALSE),J8367))</f>
        <v>#N/A</v>
      </c>
      <c r="J8367" t="e">
        <f>VLOOKUP(E8367,'Cross-Page Data'!$D$4:$F$48,3,FALSE)</f>
        <v>#N/A</v>
      </c>
      <c r="K8367" t="b">
        <f t="shared" si="130"/>
        <v>1</v>
      </c>
    </row>
    <row r="8368" spans="9:11" x14ac:dyDescent="0.35">
      <c r="I8368" t="e">
        <f>IF(J8368="natural gas",VLOOKUP(D8368,'Cross-Page Data'!$I$4:$J$13,2,FALSE),IF(J8368="solar",VLOOKUP('Form 923'!D8368,'Cross-Page Data'!$I$14:$J$117,2,FALSE),J8368))</f>
        <v>#N/A</v>
      </c>
      <c r="J8368" t="e">
        <f>VLOOKUP(E8368,'Cross-Page Data'!$D$4:$F$48,3,FALSE)</f>
        <v>#N/A</v>
      </c>
      <c r="K8368" t="b">
        <f t="shared" si="130"/>
        <v>1</v>
      </c>
    </row>
    <row r="8369" spans="9:11" x14ac:dyDescent="0.35">
      <c r="I8369" t="e">
        <f>IF(J8369="natural gas",VLOOKUP(D8369,'Cross-Page Data'!$I$4:$J$13,2,FALSE),IF(J8369="solar",VLOOKUP('Form 923'!D8369,'Cross-Page Data'!$I$14:$J$117,2,FALSE),J8369))</f>
        <v>#N/A</v>
      </c>
      <c r="J8369" t="e">
        <f>VLOOKUP(E8369,'Cross-Page Data'!$D$4:$F$48,3,FALSE)</f>
        <v>#N/A</v>
      </c>
      <c r="K8369" t="b">
        <f t="shared" si="130"/>
        <v>1</v>
      </c>
    </row>
    <row r="8370" spans="9:11" x14ac:dyDescent="0.35">
      <c r="I8370" t="e">
        <f>IF(J8370="natural gas",VLOOKUP(D8370,'Cross-Page Data'!$I$4:$J$13,2,FALSE),IF(J8370="solar",VLOOKUP('Form 923'!D8370,'Cross-Page Data'!$I$14:$J$117,2,FALSE),J8370))</f>
        <v>#N/A</v>
      </c>
      <c r="J8370" t="e">
        <f>VLOOKUP(E8370,'Cross-Page Data'!$D$4:$F$48,3,FALSE)</f>
        <v>#N/A</v>
      </c>
      <c r="K8370" t="b">
        <f t="shared" si="130"/>
        <v>1</v>
      </c>
    </row>
    <row r="8371" spans="9:11" x14ac:dyDescent="0.35">
      <c r="I8371" t="e">
        <f>IF(J8371="natural gas",VLOOKUP(D8371,'Cross-Page Data'!$I$4:$J$13,2,FALSE),IF(J8371="solar",VLOOKUP('Form 923'!D8371,'Cross-Page Data'!$I$14:$J$117,2,FALSE),J8371))</f>
        <v>#N/A</v>
      </c>
      <c r="J8371" t="e">
        <f>VLOOKUP(E8371,'Cross-Page Data'!$D$4:$F$48,3,FALSE)</f>
        <v>#N/A</v>
      </c>
      <c r="K8371" t="b">
        <f t="shared" si="130"/>
        <v>1</v>
      </c>
    </row>
    <row r="8372" spans="9:11" x14ac:dyDescent="0.35">
      <c r="I8372" t="e">
        <f>IF(J8372="natural gas",VLOOKUP(D8372,'Cross-Page Data'!$I$4:$J$13,2,FALSE),IF(J8372="solar",VLOOKUP('Form 923'!D8372,'Cross-Page Data'!$I$14:$J$117,2,FALSE),J8372))</f>
        <v>#N/A</v>
      </c>
      <c r="J8372" t="e">
        <f>VLOOKUP(E8372,'Cross-Page Data'!$D$4:$F$48,3,FALSE)</f>
        <v>#N/A</v>
      </c>
      <c r="K8372" t="b">
        <f t="shared" si="130"/>
        <v>1</v>
      </c>
    </row>
    <row r="8373" spans="9:11" x14ac:dyDescent="0.35">
      <c r="I8373" t="e">
        <f>IF(J8373="natural gas",VLOOKUP(D8373,'Cross-Page Data'!$I$4:$J$13,2,FALSE),IF(J8373="solar",VLOOKUP('Form 923'!D8373,'Cross-Page Data'!$I$14:$J$117,2,FALSE),J8373))</f>
        <v>#N/A</v>
      </c>
      <c r="J8373" t="e">
        <f>VLOOKUP(E8373,'Cross-Page Data'!$D$4:$F$48,3,FALSE)</f>
        <v>#N/A</v>
      </c>
      <c r="K8373" t="b">
        <f t="shared" si="130"/>
        <v>1</v>
      </c>
    </row>
    <row r="8374" spans="9:11" x14ac:dyDescent="0.35">
      <c r="I8374" t="e">
        <f>IF(J8374="natural gas",VLOOKUP(D8374,'Cross-Page Data'!$I$4:$J$13,2,FALSE),IF(J8374="solar",VLOOKUP('Form 923'!D8374,'Cross-Page Data'!$I$14:$J$117,2,FALSE),J8374))</f>
        <v>#N/A</v>
      </c>
      <c r="J8374" t="e">
        <f>VLOOKUP(E8374,'Cross-Page Data'!$D$4:$F$48,3,FALSE)</f>
        <v>#N/A</v>
      </c>
      <c r="K8374" t="b">
        <f t="shared" si="130"/>
        <v>1</v>
      </c>
    </row>
    <row r="8375" spans="9:11" x14ac:dyDescent="0.35">
      <c r="I8375" t="e">
        <f>IF(J8375="natural gas",VLOOKUP(D8375,'Cross-Page Data'!$I$4:$J$13,2,FALSE),IF(J8375="solar",VLOOKUP('Form 923'!D8375,'Cross-Page Data'!$I$14:$J$117,2,FALSE),J8375))</f>
        <v>#N/A</v>
      </c>
      <c r="J8375" t="e">
        <f>VLOOKUP(E8375,'Cross-Page Data'!$D$4:$F$48,3,FALSE)</f>
        <v>#N/A</v>
      </c>
      <c r="K8375" t="b">
        <f t="shared" si="130"/>
        <v>1</v>
      </c>
    </row>
    <row r="8376" spans="9:11" x14ac:dyDescent="0.35">
      <c r="I8376" t="e">
        <f>IF(J8376="natural gas",VLOOKUP(D8376,'Cross-Page Data'!$I$4:$J$13,2,FALSE),IF(J8376="solar",VLOOKUP('Form 923'!D8376,'Cross-Page Data'!$I$14:$J$117,2,FALSE),J8376))</f>
        <v>#N/A</v>
      </c>
      <c r="J8376" t="e">
        <f>VLOOKUP(E8376,'Cross-Page Data'!$D$4:$F$48,3,FALSE)</f>
        <v>#N/A</v>
      </c>
      <c r="K8376" t="b">
        <f t="shared" si="130"/>
        <v>1</v>
      </c>
    </row>
    <row r="8377" spans="9:11" x14ac:dyDescent="0.35">
      <c r="I8377" t="e">
        <f>IF(J8377="natural gas",VLOOKUP(D8377,'Cross-Page Data'!$I$4:$J$13,2,FALSE),IF(J8377="solar",VLOOKUP('Form 923'!D8377,'Cross-Page Data'!$I$14:$J$117,2,FALSE),J8377))</f>
        <v>#N/A</v>
      </c>
      <c r="J8377" t="e">
        <f>VLOOKUP(E8377,'Cross-Page Data'!$D$4:$F$48,3,FALSE)</f>
        <v>#N/A</v>
      </c>
      <c r="K8377" t="b">
        <f t="shared" si="130"/>
        <v>1</v>
      </c>
    </row>
    <row r="8378" spans="9:11" x14ac:dyDescent="0.35">
      <c r="I8378" t="e">
        <f>IF(J8378="natural gas",VLOOKUP(D8378,'Cross-Page Data'!$I$4:$J$13,2,FALSE),IF(J8378="solar",VLOOKUP('Form 923'!D8378,'Cross-Page Data'!$I$14:$J$117,2,FALSE),J8378))</f>
        <v>#N/A</v>
      </c>
      <c r="J8378" t="e">
        <f>VLOOKUP(E8378,'Cross-Page Data'!$D$4:$F$48,3,FALSE)</f>
        <v>#N/A</v>
      </c>
      <c r="K8378" t="b">
        <f t="shared" si="130"/>
        <v>1</v>
      </c>
    </row>
    <row r="8379" spans="9:11" x14ac:dyDescent="0.35">
      <c r="I8379" t="e">
        <f>IF(J8379="natural gas",VLOOKUP(D8379,'Cross-Page Data'!$I$4:$J$13,2,FALSE),IF(J8379="solar",VLOOKUP('Form 923'!D8379,'Cross-Page Data'!$I$14:$J$117,2,FALSE),J8379))</f>
        <v>#N/A</v>
      </c>
      <c r="J8379" t="e">
        <f>VLOOKUP(E8379,'Cross-Page Data'!$D$4:$F$48,3,FALSE)</f>
        <v>#N/A</v>
      </c>
      <c r="K8379" t="b">
        <f t="shared" si="130"/>
        <v>1</v>
      </c>
    </row>
    <row r="8380" spans="9:11" x14ac:dyDescent="0.35">
      <c r="I8380" t="e">
        <f>IF(J8380="natural gas",VLOOKUP(D8380,'Cross-Page Data'!$I$4:$J$13,2,FALSE),IF(J8380="solar",VLOOKUP('Form 923'!D8380,'Cross-Page Data'!$I$14:$J$117,2,FALSE),J8380))</f>
        <v>#N/A</v>
      </c>
      <c r="J8380" t="e">
        <f>VLOOKUP(E8380,'Cross-Page Data'!$D$4:$F$48,3,FALSE)</f>
        <v>#N/A</v>
      </c>
      <c r="K8380" t="b">
        <f t="shared" si="130"/>
        <v>1</v>
      </c>
    </row>
    <row r="8381" spans="9:11" x14ac:dyDescent="0.35">
      <c r="I8381" t="e">
        <f>IF(J8381="natural gas",VLOOKUP(D8381,'Cross-Page Data'!$I$4:$J$13,2,FALSE),IF(J8381="solar",VLOOKUP('Form 923'!D8381,'Cross-Page Data'!$I$14:$J$117,2,FALSE),J8381))</f>
        <v>#N/A</v>
      </c>
      <c r="J8381" t="e">
        <f>VLOOKUP(E8381,'Cross-Page Data'!$D$4:$F$48,3,FALSE)</f>
        <v>#N/A</v>
      </c>
      <c r="K8381" t="b">
        <f t="shared" si="130"/>
        <v>1</v>
      </c>
    </row>
    <row r="8382" spans="9:11" x14ac:dyDescent="0.35">
      <c r="I8382" t="e">
        <f>IF(J8382="natural gas",VLOOKUP(D8382,'Cross-Page Data'!$I$4:$J$13,2,FALSE),IF(J8382="solar",VLOOKUP('Form 923'!D8382,'Cross-Page Data'!$I$14:$J$117,2,FALSE),J8382))</f>
        <v>#N/A</v>
      </c>
      <c r="J8382" t="e">
        <f>VLOOKUP(E8382,'Cross-Page Data'!$D$4:$F$48,3,FALSE)</f>
        <v>#N/A</v>
      </c>
      <c r="K8382" t="b">
        <f t="shared" si="130"/>
        <v>1</v>
      </c>
    </row>
    <row r="8383" spans="9:11" x14ac:dyDescent="0.35">
      <c r="I8383" t="e">
        <f>IF(J8383="natural gas",VLOOKUP(D8383,'Cross-Page Data'!$I$4:$J$13,2,FALSE),IF(J8383="solar",VLOOKUP('Form 923'!D8383,'Cross-Page Data'!$I$14:$J$117,2,FALSE),J8383))</f>
        <v>#N/A</v>
      </c>
      <c r="J8383" t="e">
        <f>VLOOKUP(E8383,'Cross-Page Data'!$D$4:$F$48,3,FALSE)</f>
        <v>#N/A</v>
      </c>
      <c r="K8383" t="b">
        <f t="shared" si="130"/>
        <v>1</v>
      </c>
    </row>
    <row r="8384" spans="9:11" x14ac:dyDescent="0.35">
      <c r="I8384" t="e">
        <f>IF(J8384="natural gas",VLOOKUP(D8384,'Cross-Page Data'!$I$4:$J$13,2,FALSE),IF(J8384="solar",VLOOKUP('Form 923'!D8384,'Cross-Page Data'!$I$14:$J$117,2,FALSE),J8384))</f>
        <v>#N/A</v>
      </c>
      <c r="J8384" t="e">
        <f>VLOOKUP(E8384,'Cross-Page Data'!$D$4:$F$48,3,FALSE)</f>
        <v>#N/A</v>
      </c>
      <c r="K8384" t="b">
        <f t="shared" si="130"/>
        <v>1</v>
      </c>
    </row>
    <row r="8385" spans="9:11" x14ac:dyDescent="0.35">
      <c r="I8385" t="e">
        <f>IF(J8385="natural gas",VLOOKUP(D8385,'Cross-Page Data'!$I$4:$J$13,2,FALSE),IF(J8385="solar",VLOOKUP('Form 923'!D8385,'Cross-Page Data'!$I$14:$J$117,2,FALSE),J8385))</f>
        <v>#N/A</v>
      </c>
      <c r="J8385" t="e">
        <f>VLOOKUP(E8385,'Cross-Page Data'!$D$4:$F$48,3,FALSE)</f>
        <v>#N/A</v>
      </c>
      <c r="K8385" t="b">
        <f t="shared" si="130"/>
        <v>1</v>
      </c>
    </row>
    <row r="8386" spans="9:11" x14ac:dyDescent="0.35">
      <c r="I8386" t="e">
        <f>IF(J8386="natural gas",VLOOKUP(D8386,'Cross-Page Data'!$I$4:$J$13,2,FALSE),IF(J8386="solar",VLOOKUP('Form 923'!D8386,'Cross-Page Data'!$I$14:$J$117,2,FALSE),J8386))</f>
        <v>#N/A</v>
      </c>
      <c r="J8386" t="e">
        <f>VLOOKUP(E8386,'Cross-Page Data'!$D$4:$F$48,3,FALSE)</f>
        <v>#N/A</v>
      </c>
      <c r="K8386" t="b">
        <f t="shared" si="130"/>
        <v>1</v>
      </c>
    </row>
    <row r="8387" spans="9:11" x14ac:dyDescent="0.35">
      <c r="I8387" t="e">
        <f>IF(J8387="natural gas",VLOOKUP(D8387,'Cross-Page Data'!$I$4:$J$13,2,FALSE),IF(J8387="solar",VLOOKUP('Form 923'!D8387,'Cross-Page Data'!$I$14:$J$117,2,FALSE),J8387))</f>
        <v>#N/A</v>
      </c>
      <c r="J8387" t="e">
        <f>VLOOKUP(E8387,'Cross-Page Data'!$D$4:$F$48,3,FALSE)</f>
        <v>#N/A</v>
      </c>
      <c r="K8387" t="b">
        <f t="shared" si="130"/>
        <v>1</v>
      </c>
    </row>
    <row r="8388" spans="9:11" x14ac:dyDescent="0.35">
      <c r="I8388" t="e">
        <f>IF(J8388="natural gas",VLOOKUP(D8388,'Cross-Page Data'!$I$4:$J$13,2,FALSE),IF(J8388="solar",VLOOKUP('Form 923'!D8388,'Cross-Page Data'!$I$14:$J$117,2,FALSE),J8388))</f>
        <v>#N/A</v>
      </c>
      <c r="J8388" t="e">
        <f>VLOOKUP(E8388,'Cross-Page Data'!$D$4:$F$48,3,FALSE)</f>
        <v>#N/A</v>
      </c>
      <c r="K8388" t="b">
        <f t="shared" si="130"/>
        <v>1</v>
      </c>
    </row>
    <row r="8389" spans="9:11" x14ac:dyDescent="0.35">
      <c r="I8389" t="e">
        <f>IF(J8389="natural gas",VLOOKUP(D8389,'Cross-Page Data'!$I$4:$J$13,2,FALSE),IF(J8389="solar",VLOOKUP('Form 923'!D8389,'Cross-Page Data'!$I$14:$J$117,2,FALSE),J8389))</f>
        <v>#N/A</v>
      </c>
      <c r="J8389" t="e">
        <f>VLOOKUP(E8389,'Cross-Page Data'!$D$4:$F$48,3,FALSE)</f>
        <v>#N/A</v>
      </c>
      <c r="K8389" t="b">
        <f t="shared" si="130"/>
        <v>1</v>
      </c>
    </row>
    <row r="8390" spans="9:11" x14ac:dyDescent="0.35">
      <c r="I8390" t="e">
        <f>IF(J8390="natural gas",VLOOKUP(D8390,'Cross-Page Data'!$I$4:$J$13,2,FALSE),IF(J8390="solar",VLOOKUP('Form 923'!D8390,'Cross-Page Data'!$I$14:$J$117,2,FALSE),J8390))</f>
        <v>#N/A</v>
      </c>
      <c r="J8390" t="e">
        <f>VLOOKUP(E8390,'Cross-Page Data'!$D$4:$F$48,3,FALSE)</f>
        <v>#N/A</v>
      </c>
      <c r="K8390" t="b">
        <f t="shared" si="130"/>
        <v>1</v>
      </c>
    </row>
    <row r="8391" spans="9:11" x14ac:dyDescent="0.3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35">
      <c r="I8392" t="e">
        <f>IF(J8392="natural gas",VLOOKUP(D8392,'Cross-Page Data'!$I$4:$J$13,2,FALSE),IF(J8392="solar",VLOOKUP('Form 923'!D8392,'Cross-Page Data'!$I$14:$J$117,2,FALSE),J8392))</f>
        <v>#N/A</v>
      </c>
      <c r="J8392" t="e">
        <f>VLOOKUP(E8392,'Cross-Page Data'!$D$4:$F$48,3,FALSE)</f>
        <v>#N/A</v>
      </c>
      <c r="K8392" t="b">
        <f t="shared" si="131"/>
        <v>1</v>
      </c>
    </row>
    <row r="8393" spans="9:11" x14ac:dyDescent="0.35">
      <c r="I8393" t="e">
        <f>IF(J8393="natural gas",VLOOKUP(D8393,'Cross-Page Data'!$I$4:$J$13,2,FALSE),IF(J8393="solar",VLOOKUP('Form 923'!D8393,'Cross-Page Data'!$I$14:$J$117,2,FALSE),J8393))</f>
        <v>#N/A</v>
      </c>
      <c r="J8393" t="e">
        <f>VLOOKUP(E8393,'Cross-Page Data'!$D$4:$F$48,3,FALSE)</f>
        <v>#N/A</v>
      </c>
      <c r="K8393" t="b">
        <f t="shared" si="131"/>
        <v>1</v>
      </c>
    </row>
    <row r="8394" spans="9:11" x14ac:dyDescent="0.35">
      <c r="I8394" t="e">
        <f>IF(J8394="natural gas",VLOOKUP(D8394,'Cross-Page Data'!$I$4:$J$13,2,FALSE),IF(J8394="solar",VLOOKUP('Form 923'!D8394,'Cross-Page Data'!$I$14:$J$117,2,FALSE),J8394))</f>
        <v>#N/A</v>
      </c>
      <c r="J8394" t="e">
        <f>VLOOKUP(E8394,'Cross-Page Data'!$D$4:$F$48,3,FALSE)</f>
        <v>#N/A</v>
      </c>
      <c r="K8394" t="b">
        <f t="shared" si="131"/>
        <v>1</v>
      </c>
    </row>
    <row r="8395" spans="9:11" x14ac:dyDescent="0.35">
      <c r="I8395" t="e">
        <f>IF(J8395="natural gas",VLOOKUP(D8395,'Cross-Page Data'!$I$4:$J$13,2,FALSE),IF(J8395="solar",VLOOKUP('Form 923'!D8395,'Cross-Page Data'!$I$14:$J$117,2,FALSE),J8395))</f>
        <v>#N/A</v>
      </c>
      <c r="J8395" t="e">
        <f>VLOOKUP(E8395,'Cross-Page Data'!$D$4:$F$48,3,FALSE)</f>
        <v>#N/A</v>
      </c>
      <c r="K8395" t="b">
        <f t="shared" si="131"/>
        <v>1</v>
      </c>
    </row>
    <row r="8396" spans="9:11" x14ac:dyDescent="0.35">
      <c r="I8396" t="e">
        <f>IF(J8396="natural gas",VLOOKUP(D8396,'Cross-Page Data'!$I$4:$J$13,2,FALSE),IF(J8396="solar",VLOOKUP('Form 923'!D8396,'Cross-Page Data'!$I$14:$J$117,2,FALSE),J8396))</f>
        <v>#N/A</v>
      </c>
      <c r="J8396" t="e">
        <f>VLOOKUP(E8396,'Cross-Page Data'!$D$4:$F$48,3,FALSE)</f>
        <v>#N/A</v>
      </c>
      <c r="K8396" t="b">
        <f t="shared" si="131"/>
        <v>1</v>
      </c>
    </row>
    <row r="8397" spans="9:11" x14ac:dyDescent="0.35">
      <c r="I8397" t="e">
        <f>IF(J8397="natural gas",VLOOKUP(D8397,'Cross-Page Data'!$I$4:$J$13,2,FALSE),IF(J8397="solar",VLOOKUP('Form 923'!D8397,'Cross-Page Data'!$I$14:$J$117,2,FALSE),J8397))</f>
        <v>#N/A</v>
      </c>
      <c r="J8397" t="e">
        <f>VLOOKUP(E8397,'Cross-Page Data'!$D$4:$F$48,3,FALSE)</f>
        <v>#N/A</v>
      </c>
      <c r="K8397" t="b">
        <f t="shared" si="131"/>
        <v>1</v>
      </c>
    </row>
    <row r="8398" spans="9:11" x14ac:dyDescent="0.35">
      <c r="I8398" t="e">
        <f>IF(J8398="natural gas",VLOOKUP(D8398,'Cross-Page Data'!$I$4:$J$13,2,FALSE),IF(J8398="solar",VLOOKUP('Form 923'!D8398,'Cross-Page Data'!$I$14:$J$117,2,FALSE),J8398))</f>
        <v>#N/A</v>
      </c>
      <c r="J8398" t="e">
        <f>VLOOKUP(E8398,'Cross-Page Data'!$D$4:$F$48,3,FALSE)</f>
        <v>#N/A</v>
      </c>
      <c r="K8398" t="b">
        <f t="shared" si="131"/>
        <v>1</v>
      </c>
    </row>
    <row r="8399" spans="9:11" x14ac:dyDescent="0.35">
      <c r="I8399" t="e">
        <f>IF(J8399="natural gas",VLOOKUP(D8399,'Cross-Page Data'!$I$4:$J$13,2,FALSE),IF(J8399="solar",VLOOKUP('Form 923'!D8399,'Cross-Page Data'!$I$14:$J$117,2,FALSE),J8399))</f>
        <v>#N/A</v>
      </c>
      <c r="J8399" t="e">
        <f>VLOOKUP(E8399,'Cross-Page Data'!$D$4:$F$48,3,FALSE)</f>
        <v>#N/A</v>
      </c>
      <c r="K8399" t="b">
        <f t="shared" si="131"/>
        <v>1</v>
      </c>
    </row>
    <row r="8400" spans="9:11" x14ac:dyDescent="0.35">
      <c r="I8400" t="e">
        <f>IF(J8400="natural gas",VLOOKUP(D8400,'Cross-Page Data'!$I$4:$J$13,2,FALSE),IF(J8400="solar",VLOOKUP('Form 923'!D8400,'Cross-Page Data'!$I$14:$J$117,2,FALSE),J8400))</f>
        <v>#N/A</v>
      </c>
      <c r="J8400" t="e">
        <f>VLOOKUP(E8400,'Cross-Page Data'!$D$4:$F$48,3,FALSE)</f>
        <v>#N/A</v>
      </c>
      <c r="K8400" t="b">
        <f t="shared" si="131"/>
        <v>1</v>
      </c>
    </row>
    <row r="8401" spans="9:11" x14ac:dyDescent="0.35">
      <c r="I8401" t="e">
        <f>IF(J8401="natural gas",VLOOKUP(D8401,'Cross-Page Data'!$I$4:$J$13,2,FALSE),IF(J8401="solar",VLOOKUP('Form 923'!D8401,'Cross-Page Data'!$I$14:$J$117,2,FALSE),J8401))</f>
        <v>#N/A</v>
      </c>
      <c r="J8401" t="e">
        <f>VLOOKUP(E8401,'Cross-Page Data'!$D$4:$F$48,3,FALSE)</f>
        <v>#N/A</v>
      </c>
      <c r="K8401" t="b">
        <f t="shared" si="131"/>
        <v>1</v>
      </c>
    </row>
    <row r="8402" spans="9:11" x14ac:dyDescent="0.35">
      <c r="I8402" t="e">
        <f>IF(J8402="natural gas",VLOOKUP(D8402,'Cross-Page Data'!$I$4:$J$13,2,FALSE),IF(J8402="solar",VLOOKUP('Form 923'!D8402,'Cross-Page Data'!$I$14:$J$117,2,FALSE),J8402))</f>
        <v>#N/A</v>
      </c>
      <c r="J8402" t="e">
        <f>VLOOKUP(E8402,'Cross-Page Data'!$D$4:$F$48,3,FALSE)</f>
        <v>#N/A</v>
      </c>
      <c r="K8402" t="b">
        <f t="shared" si="131"/>
        <v>1</v>
      </c>
    </row>
    <row r="8403" spans="9:11" x14ac:dyDescent="0.35">
      <c r="I8403" t="e">
        <f>IF(J8403="natural gas",VLOOKUP(D8403,'Cross-Page Data'!$I$4:$J$13,2,FALSE),IF(J8403="solar",VLOOKUP('Form 923'!D8403,'Cross-Page Data'!$I$14:$J$117,2,FALSE),J8403))</f>
        <v>#N/A</v>
      </c>
      <c r="J8403" t="e">
        <f>VLOOKUP(E8403,'Cross-Page Data'!$D$4:$F$48,3,FALSE)</f>
        <v>#N/A</v>
      </c>
      <c r="K8403" t="b">
        <f t="shared" si="131"/>
        <v>1</v>
      </c>
    </row>
    <row r="8404" spans="9:11" x14ac:dyDescent="0.35">
      <c r="I8404" t="e">
        <f>IF(J8404="natural gas",VLOOKUP(D8404,'Cross-Page Data'!$I$4:$J$13,2,FALSE),IF(J8404="solar",VLOOKUP('Form 923'!D8404,'Cross-Page Data'!$I$14:$J$117,2,FALSE),J8404))</f>
        <v>#N/A</v>
      </c>
      <c r="J8404" t="e">
        <f>VLOOKUP(E8404,'Cross-Page Data'!$D$4:$F$48,3,FALSE)</f>
        <v>#N/A</v>
      </c>
      <c r="K8404" t="b">
        <f t="shared" si="131"/>
        <v>1</v>
      </c>
    </row>
    <row r="8405" spans="9:11" x14ac:dyDescent="0.35">
      <c r="I8405" t="e">
        <f>IF(J8405="natural gas",VLOOKUP(D8405,'Cross-Page Data'!$I$4:$J$13,2,FALSE),IF(J8405="solar",VLOOKUP('Form 923'!D8405,'Cross-Page Data'!$I$14:$J$117,2,FALSE),J8405))</f>
        <v>#N/A</v>
      </c>
      <c r="J8405" t="e">
        <f>VLOOKUP(E8405,'Cross-Page Data'!$D$4:$F$48,3,FALSE)</f>
        <v>#N/A</v>
      </c>
      <c r="K8405" t="b">
        <f t="shared" si="131"/>
        <v>1</v>
      </c>
    </row>
    <row r="8406" spans="9:11" x14ac:dyDescent="0.35">
      <c r="I8406" t="e">
        <f>IF(J8406="natural gas",VLOOKUP(D8406,'Cross-Page Data'!$I$4:$J$13,2,FALSE),IF(J8406="solar",VLOOKUP('Form 923'!D8406,'Cross-Page Data'!$I$14:$J$117,2,FALSE),J8406))</f>
        <v>#N/A</v>
      </c>
      <c r="J8406" t="e">
        <f>VLOOKUP(E8406,'Cross-Page Data'!$D$4:$F$48,3,FALSE)</f>
        <v>#N/A</v>
      </c>
      <c r="K8406" t="b">
        <f t="shared" si="131"/>
        <v>1</v>
      </c>
    </row>
    <row r="8407" spans="9:11" x14ac:dyDescent="0.35">
      <c r="I8407" t="e">
        <f>IF(J8407="natural gas",VLOOKUP(D8407,'Cross-Page Data'!$I$4:$J$13,2,FALSE),IF(J8407="solar",VLOOKUP('Form 923'!D8407,'Cross-Page Data'!$I$14:$J$117,2,FALSE),J8407))</f>
        <v>#N/A</v>
      </c>
      <c r="J8407" t="e">
        <f>VLOOKUP(E8407,'Cross-Page Data'!$D$4:$F$48,3,FALSE)</f>
        <v>#N/A</v>
      </c>
      <c r="K8407" t="b">
        <f t="shared" si="131"/>
        <v>1</v>
      </c>
    </row>
    <row r="8408" spans="9:11" x14ac:dyDescent="0.35">
      <c r="I8408" t="e">
        <f>IF(J8408="natural gas",VLOOKUP(D8408,'Cross-Page Data'!$I$4:$J$13,2,FALSE),IF(J8408="solar",VLOOKUP('Form 923'!D8408,'Cross-Page Data'!$I$14:$J$117,2,FALSE),J8408))</f>
        <v>#N/A</v>
      </c>
      <c r="J8408" t="e">
        <f>VLOOKUP(E8408,'Cross-Page Data'!$D$4:$F$48,3,FALSE)</f>
        <v>#N/A</v>
      </c>
      <c r="K8408" t="b">
        <f t="shared" si="131"/>
        <v>1</v>
      </c>
    </row>
    <row r="8409" spans="9:11" x14ac:dyDescent="0.35">
      <c r="I8409" t="e">
        <f>IF(J8409="natural gas",VLOOKUP(D8409,'Cross-Page Data'!$I$4:$J$13,2,FALSE),IF(J8409="solar",VLOOKUP('Form 923'!D8409,'Cross-Page Data'!$I$14:$J$117,2,FALSE),J8409))</f>
        <v>#N/A</v>
      </c>
      <c r="J8409" t="e">
        <f>VLOOKUP(E8409,'Cross-Page Data'!$D$4:$F$48,3,FALSE)</f>
        <v>#N/A</v>
      </c>
      <c r="K8409" t="b">
        <f t="shared" si="131"/>
        <v>1</v>
      </c>
    </row>
    <row r="8410" spans="9:11" x14ac:dyDescent="0.35">
      <c r="I8410" t="e">
        <f>IF(J8410="natural gas",VLOOKUP(D8410,'Cross-Page Data'!$I$4:$J$13,2,FALSE),IF(J8410="solar",VLOOKUP('Form 923'!D8410,'Cross-Page Data'!$I$14:$J$117,2,FALSE),J8410))</f>
        <v>#N/A</v>
      </c>
      <c r="J8410" t="e">
        <f>VLOOKUP(E8410,'Cross-Page Data'!$D$4:$F$48,3,FALSE)</f>
        <v>#N/A</v>
      </c>
      <c r="K8410" t="b">
        <f t="shared" si="131"/>
        <v>1</v>
      </c>
    </row>
    <row r="8411" spans="9:11" x14ac:dyDescent="0.35">
      <c r="I8411" t="e">
        <f>IF(J8411="natural gas",VLOOKUP(D8411,'Cross-Page Data'!$I$4:$J$13,2,FALSE),IF(J8411="solar",VLOOKUP('Form 923'!D8411,'Cross-Page Data'!$I$14:$J$117,2,FALSE),J8411))</f>
        <v>#N/A</v>
      </c>
      <c r="J8411" t="e">
        <f>VLOOKUP(E8411,'Cross-Page Data'!$D$4:$F$48,3,FALSE)</f>
        <v>#N/A</v>
      </c>
      <c r="K8411" t="b">
        <f t="shared" si="131"/>
        <v>1</v>
      </c>
    </row>
    <row r="8412" spans="9:11" x14ac:dyDescent="0.35">
      <c r="I8412" t="e">
        <f>IF(J8412="natural gas",VLOOKUP(D8412,'Cross-Page Data'!$I$4:$J$13,2,FALSE),IF(J8412="solar",VLOOKUP('Form 923'!D8412,'Cross-Page Data'!$I$14:$J$117,2,FALSE),J8412))</f>
        <v>#N/A</v>
      </c>
      <c r="J8412" t="e">
        <f>VLOOKUP(E8412,'Cross-Page Data'!$D$4:$F$48,3,FALSE)</f>
        <v>#N/A</v>
      </c>
      <c r="K8412" t="b">
        <f t="shared" si="131"/>
        <v>1</v>
      </c>
    </row>
    <row r="8413" spans="9:11" x14ac:dyDescent="0.35">
      <c r="I8413" t="e">
        <f>IF(J8413="natural gas",VLOOKUP(D8413,'Cross-Page Data'!$I$4:$J$13,2,FALSE),IF(J8413="solar",VLOOKUP('Form 923'!D8413,'Cross-Page Data'!$I$14:$J$117,2,FALSE),J8413))</f>
        <v>#N/A</v>
      </c>
      <c r="J8413" t="e">
        <f>VLOOKUP(E8413,'Cross-Page Data'!$D$4:$F$48,3,FALSE)</f>
        <v>#N/A</v>
      </c>
      <c r="K8413" t="b">
        <f t="shared" si="131"/>
        <v>1</v>
      </c>
    </row>
    <row r="8414" spans="9:11" x14ac:dyDescent="0.35">
      <c r="I8414" t="e">
        <f>IF(J8414="natural gas",VLOOKUP(D8414,'Cross-Page Data'!$I$4:$J$13,2,FALSE),IF(J8414="solar",VLOOKUP('Form 923'!D8414,'Cross-Page Data'!$I$14:$J$117,2,FALSE),J8414))</f>
        <v>#N/A</v>
      </c>
      <c r="J8414" t="e">
        <f>VLOOKUP(E8414,'Cross-Page Data'!$D$4:$F$48,3,FALSE)</f>
        <v>#N/A</v>
      </c>
      <c r="K8414" t="b">
        <f t="shared" si="131"/>
        <v>1</v>
      </c>
    </row>
    <row r="8415" spans="9:11" x14ac:dyDescent="0.35">
      <c r="I8415" t="e">
        <f>IF(J8415="natural gas",VLOOKUP(D8415,'Cross-Page Data'!$I$4:$J$13,2,FALSE),IF(J8415="solar",VLOOKUP('Form 923'!D8415,'Cross-Page Data'!$I$14:$J$117,2,FALSE),J8415))</f>
        <v>#N/A</v>
      </c>
      <c r="J8415" t="e">
        <f>VLOOKUP(E8415,'Cross-Page Data'!$D$4:$F$48,3,FALSE)</f>
        <v>#N/A</v>
      </c>
      <c r="K8415" t="b">
        <f t="shared" si="131"/>
        <v>1</v>
      </c>
    </row>
    <row r="8416" spans="9:11" x14ac:dyDescent="0.35">
      <c r="I8416" t="e">
        <f>IF(J8416="natural gas",VLOOKUP(D8416,'Cross-Page Data'!$I$4:$J$13,2,FALSE),IF(J8416="solar",VLOOKUP('Form 923'!D8416,'Cross-Page Data'!$I$14:$J$117,2,FALSE),J8416))</f>
        <v>#N/A</v>
      </c>
      <c r="J8416" t="e">
        <f>VLOOKUP(E8416,'Cross-Page Data'!$D$4:$F$48,3,FALSE)</f>
        <v>#N/A</v>
      </c>
      <c r="K8416" t="b">
        <f t="shared" si="131"/>
        <v>1</v>
      </c>
    </row>
    <row r="8417" spans="9:11" x14ac:dyDescent="0.35">
      <c r="I8417" t="e">
        <f>IF(J8417="natural gas",VLOOKUP(D8417,'Cross-Page Data'!$I$4:$J$13,2,FALSE),IF(J8417="solar",VLOOKUP('Form 923'!D8417,'Cross-Page Data'!$I$14:$J$117,2,FALSE),J8417))</f>
        <v>#N/A</v>
      </c>
      <c r="J8417" t="e">
        <f>VLOOKUP(E8417,'Cross-Page Data'!$D$4:$F$48,3,FALSE)</f>
        <v>#N/A</v>
      </c>
      <c r="K8417" t="b">
        <f t="shared" si="131"/>
        <v>1</v>
      </c>
    </row>
    <row r="8418" spans="9:11" x14ac:dyDescent="0.35">
      <c r="I8418" t="e">
        <f>IF(J8418="natural gas",VLOOKUP(D8418,'Cross-Page Data'!$I$4:$J$13,2,FALSE),IF(J8418="solar",VLOOKUP('Form 923'!D8418,'Cross-Page Data'!$I$14:$J$117,2,FALSE),J8418))</f>
        <v>#N/A</v>
      </c>
      <c r="J8418" t="e">
        <f>VLOOKUP(E8418,'Cross-Page Data'!$D$4:$F$48,3,FALSE)</f>
        <v>#N/A</v>
      </c>
      <c r="K8418" t="b">
        <f t="shared" si="131"/>
        <v>1</v>
      </c>
    </row>
    <row r="8419" spans="9:11" x14ac:dyDescent="0.35">
      <c r="I8419" t="e">
        <f>IF(J8419="natural gas",VLOOKUP(D8419,'Cross-Page Data'!$I$4:$J$13,2,FALSE),IF(J8419="solar",VLOOKUP('Form 923'!D8419,'Cross-Page Data'!$I$14:$J$117,2,FALSE),J8419))</f>
        <v>#N/A</v>
      </c>
      <c r="J8419" t="e">
        <f>VLOOKUP(E8419,'Cross-Page Data'!$D$4:$F$48,3,FALSE)</f>
        <v>#N/A</v>
      </c>
      <c r="K8419" t="b">
        <f t="shared" si="131"/>
        <v>1</v>
      </c>
    </row>
    <row r="8420" spans="9:11" x14ac:dyDescent="0.35">
      <c r="I8420" t="e">
        <f>IF(J8420="natural gas",VLOOKUP(D8420,'Cross-Page Data'!$I$4:$J$13,2,FALSE),IF(J8420="solar",VLOOKUP('Form 923'!D8420,'Cross-Page Data'!$I$14:$J$117,2,FALSE),J8420))</f>
        <v>#N/A</v>
      </c>
      <c r="J8420" t="e">
        <f>VLOOKUP(E8420,'Cross-Page Data'!$D$4:$F$48,3,FALSE)</f>
        <v>#N/A</v>
      </c>
      <c r="K8420" t="b">
        <f t="shared" si="131"/>
        <v>1</v>
      </c>
    </row>
    <row r="8421" spans="9:11" x14ac:dyDescent="0.35">
      <c r="I8421" t="e">
        <f>IF(J8421="natural gas",VLOOKUP(D8421,'Cross-Page Data'!$I$4:$J$13,2,FALSE),IF(J8421="solar",VLOOKUP('Form 923'!D8421,'Cross-Page Data'!$I$14:$J$117,2,FALSE),J8421))</f>
        <v>#N/A</v>
      </c>
      <c r="J8421" t="e">
        <f>VLOOKUP(E8421,'Cross-Page Data'!$D$4:$F$48,3,FALSE)</f>
        <v>#N/A</v>
      </c>
      <c r="K8421" t="b">
        <f t="shared" si="131"/>
        <v>1</v>
      </c>
    </row>
    <row r="8422" spans="9:11" x14ac:dyDescent="0.35">
      <c r="I8422" t="e">
        <f>IF(J8422="natural gas",VLOOKUP(D8422,'Cross-Page Data'!$I$4:$J$13,2,FALSE),IF(J8422="solar",VLOOKUP('Form 923'!D8422,'Cross-Page Data'!$I$14:$J$117,2,FALSE),J8422))</f>
        <v>#N/A</v>
      </c>
      <c r="J8422" t="e">
        <f>VLOOKUP(E8422,'Cross-Page Data'!$D$4:$F$48,3,FALSE)</f>
        <v>#N/A</v>
      </c>
      <c r="K8422" t="b">
        <f t="shared" si="131"/>
        <v>1</v>
      </c>
    </row>
    <row r="8423" spans="9:11" x14ac:dyDescent="0.35">
      <c r="I8423" t="e">
        <f>IF(J8423="natural gas",VLOOKUP(D8423,'Cross-Page Data'!$I$4:$J$13,2,FALSE),IF(J8423="solar",VLOOKUP('Form 923'!D8423,'Cross-Page Data'!$I$14:$J$117,2,FALSE),J8423))</f>
        <v>#N/A</v>
      </c>
      <c r="J8423" t="e">
        <f>VLOOKUP(E8423,'Cross-Page Data'!$D$4:$F$48,3,FALSE)</f>
        <v>#N/A</v>
      </c>
      <c r="K8423" t="b">
        <f t="shared" si="131"/>
        <v>1</v>
      </c>
    </row>
    <row r="8424" spans="9:11" x14ac:dyDescent="0.35">
      <c r="I8424" t="e">
        <f>IF(J8424="natural gas",VLOOKUP(D8424,'Cross-Page Data'!$I$4:$J$13,2,FALSE),IF(J8424="solar",VLOOKUP('Form 923'!D8424,'Cross-Page Data'!$I$14:$J$117,2,FALSE),J8424))</f>
        <v>#N/A</v>
      </c>
      <c r="J8424" t="e">
        <f>VLOOKUP(E8424,'Cross-Page Data'!$D$4:$F$48,3,FALSE)</f>
        <v>#N/A</v>
      </c>
      <c r="K8424" t="b">
        <f t="shared" si="131"/>
        <v>1</v>
      </c>
    </row>
    <row r="8425" spans="9:11" x14ac:dyDescent="0.35">
      <c r="I8425" t="e">
        <f>IF(J8425="natural gas",VLOOKUP(D8425,'Cross-Page Data'!$I$4:$J$13,2,FALSE),IF(J8425="solar",VLOOKUP('Form 923'!D8425,'Cross-Page Data'!$I$14:$J$117,2,FALSE),J8425))</f>
        <v>#N/A</v>
      </c>
      <c r="J8425" t="e">
        <f>VLOOKUP(E8425,'Cross-Page Data'!$D$4:$F$48,3,FALSE)</f>
        <v>#N/A</v>
      </c>
      <c r="K8425" t="b">
        <f t="shared" si="131"/>
        <v>1</v>
      </c>
    </row>
    <row r="8426" spans="9:11" x14ac:dyDescent="0.35">
      <c r="I8426" t="e">
        <f>IF(J8426="natural gas",VLOOKUP(D8426,'Cross-Page Data'!$I$4:$J$13,2,FALSE),IF(J8426="solar",VLOOKUP('Form 923'!D8426,'Cross-Page Data'!$I$14:$J$117,2,FALSE),J8426))</f>
        <v>#N/A</v>
      </c>
      <c r="J8426" t="e">
        <f>VLOOKUP(E8426,'Cross-Page Data'!$D$4:$F$48,3,FALSE)</f>
        <v>#N/A</v>
      </c>
      <c r="K8426" t="b">
        <f t="shared" si="131"/>
        <v>1</v>
      </c>
    </row>
    <row r="8427" spans="9:11" x14ac:dyDescent="0.35">
      <c r="I8427" t="e">
        <f>IF(J8427="natural gas",VLOOKUP(D8427,'Cross-Page Data'!$I$4:$J$13,2,FALSE),IF(J8427="solar",VLOOKUP('Form 923'!D8427,'Cross-Page Data'!$I$14:$J$117,2,FALSE),J8427))</f>
        <v>#N/A</v>
      </c>
      <c r="J8427" t="e">
        <f>VLOOKUP(E8427,'Cross-Page Data'!$D$4:$F$48,3,FALSE)</f>
        <v>#N/A</v>
      </c>
      <c r="K8427" t="b">
        <f t="shared" si="131"/>
        <v>1</v>
      </c>
    </row>
    <row r="8428" spans="9:11" x14ac:dyDescent="0.35">
      <c r="I8428" t="e">
        <f>IF(J8428="natural gas",VLOOKUP(D8428,'Cross-Page Data'!$I$4:$J$13,2,FALSE),IF(J8428="solar",VLOOKUP('Form 923'!D8428,'Cross-Page Data'!$I$14:$J$117,2,FALSE),J8428))</f>
        <v>#N/A</v>
      </c>
      <c r="J8428" t="e">
        <f>VLOOKUP(E8428,'Cross-Page Data'!$D$4:$F$48,3,FALSE)</f>
        <v>#N/A</v>
      </c>
      <c r="K8428" t="b">
        <f t="shared" si="131"/>
        <v>1</v>
      </c>
    </row>
    <row r="8429" spans="9:11" x14ac:dyDescent="0.35">
      <c r="I8429" t="e">
        <f>IF(J8429="natural gas",VLOOKUP(D8429,'Cross-Page Data'!$I$4:$J$13,2,FALSE),IF(J8429="solar",VLOOKUP('Form 923'!D8429,'Cross-Page Data'!$I$14:$J$117,2,FALSE),J8429))</f>
        <v>#N/A</v>
      </c>
      <c r="J8429" t="e">
        <f>VLOOKUP(E8429,'Cross-Page Data'!$D$4:$F$48,3,FALSE)</f>
        <v>#N/A</v>
      </c>
      <c r="K8429" t="b">
        <f t="shared" si="131"/>
        <v>1</v>
      </c>
    </row>
    <row r="8430" spans="9:11" x14ac:dyDescent="0.35">
      <c r="I8430" t="e">
        <f>IF(J8430="natural gas",VLOOKUP(D8430,'Cross-Page Data'!$I$4:$J$13,2,FALSE),IF(J8430="solar",VLOOKUP('Form 923'!D8430,'Cross-Page Data'!$I$14:$J$117,2,FALSE),J8430))</f>
        <v>#N/A</v>
      </c>
      <c r="J8430" t="e">
        <f>VLOOKUP(E8430,'Cross-Page Data'!$D$4:$F$48,3,FALSE)</f>
        <v>#N/A</v>
      </c>
      <c r="K8430" t="b">
        <f t="shared" si="131"/>
        <v>1</v>
      </c>
    </row>
    <row r="8431" spans="9:11" x14ac:dyDescent="0.35">
      <c r="I8431" t="e">
        <f>IF(J8431="natural gas",VLOOKUP(D8431,'Cross-Page Data'!$I$4:$J$13,2,FALSE),IF(J8431="solar",VLOOKUP('Form 923'!D8431,'Cross-Page Data'!$I$14:$J$117,2,FALSE),J8431))</f>
        <v>#N/A</v>
      </c>
      <c r="J8431" t="e">
        <f>VLOOKUP(E8431,'Cross-Page Data'!$D$4:$F$48,3,FALSE)</f>
        <v>#N/A</v>
      </c>
      <c r="K8431" t="b">
        <f t="shared" si="131"/>
        <v>1</v>
      </c>
    </row>
    <row r="8432" spans="9:11" x14ac:dyDescent="0.35">
      <c r="I8432" t="e">
        <f>IF(J8432="natural gas",VLOOKUP(D8432,'Cross-Page Data'!$I$4:$J$13,2,FALSE),IF(J8432="solar",VLOOKUP('Form 923'!D8432,'Cross-Page Data'!$I$14:$J$117,2,FALSE),J8432))</f>
        <v>#N/A</v>
      </c>
      <c r="J8432" t="e">
        <f>VLOOKUP(E8432,'Cross-Page Data'!$D$4:$F$48,3,FALSE)</f>
        <v>#N/A</v>
      </c>
      <c r="K8432" t="b">
        <f t="shared" si="131"/>
        <v>1</v>
      </c>
    </row>
    <row r="8433" spans="9:11" x14ac:dyDescent="0.35">
      <c r="I8433" t="e">
        <f>IF(J8433="natural gas",VLOOKUP(D8433,'Cross-Page Data'!$I$4:$J$13,2,FALSE),IF(J8433="solar",VLOOKUP('Form 923'!D8433,'Cross-Page Data'!$I$14:$J$117,2,FALSE),J8433))</f>
        <v>#N/A</v>
      </c>
      <c r="J8433" t="e">
        <f>VLOOKUP(E8433,'Cross-Page Data'!$D$4:$F$48,3,FALSE)</f>
        <v>#N/A</v>
      </c>
      <c r="K8433" t="b">
        <f t="shared" si="131"/>
        <v>1</v>
      </c>
    </row>
    <row r="8434" spans="9:11" x14ac:dyDescent="0.35">
      <c r="I8434" t="e">
        <f>IF(J8434="natural gas",VLOOKUP(D8434,'Cross-Page Data'!$I$4:$J$13,2,FALSE),IF(J8434="solar",VLOOKUP('Form 923'!D8434,'Cross-Page Data'!$I$14:$J$117,2,FALSE),J8434))</f>
        <v>#N/A</v>
      </c>
      <c r="J8434" t="e">
        <f>VLOOKUP(E8434,'Cross-Page Data'!$D$4:$F$48,3,FALSE)</f>
        <v>#N/A</v>
      </c>
      <c r="K8434" t="b">
        <f t="shared" si="131"/>
        <v>1</v>
      </c>
    </row>
    <row r="8435" spans="9:11" x14ac:dyDescent="0.35">
      <c r="I8435" t="e">
        <f>IF(J8435="natural gas",VLOOKUP(D8435,'Cross-Page Data'!$I$4:$J$13,2,FALSE),IF(J8435="solar",VLOOKUP('Form 923'!D8435,'Cross-Page Data'!$I$14:$J$117,2,FALSE),J8435))</f>
        <v>#N/A</v>
      </c>
      <c r="J8435" t="e">
        <f>VLOOKUP(E8435,'Cross-Page Data'!$D$4:$F$48,3,FALSE)</f>
        <v>#N/A</v>
      </c>
      <c r="K8435" t="b">
        <f t="shared" si="131"/>
        <v>1</v>
      </c>
    </row>
    <row r="8436" spans="9:11" x14ac:dyDescent="0.35">
      <c r="I8436" t="e">
        <f>IF(J8436="natural gas",VLOOKUP(D8436,'Cross-Page Data'!$I$4:$J$13,2,FALSE),IF(J8436="solar",VLOOKUP('Form 923'!D8436,'Cross-Page Data'!$I$14:$J$117,2,FALSE),J8436))</f>
        <v>#N/A</v>
      </c>
      <c r="J8436" t="e">
        <f>VLOOKUP(E8436,'Cross-Page Data'!$D$4:$F$48,3,FALSE)</f>
        <v>#N/A</v>
      </c>
      <c r="K8436" t="b">
        <f t="shared" si="131"/>
        <v>1</v>
      </c>
    </row>
    <row r="8437" spans="9:11" x14ac:dyDescent="0.35">
      <c r="I8437" t="e">
        <f>IF(J8437="natural gas",VLOOKUP(D8437,'Cross-Page Data'!$I$4:$J$13,2,FALSE),IF(J8437="solar",VLOOKUP('Form 923'!D8437,'Cross-Page Data'!$I$14:$J$117,2,FALSE),J8437))</f>
        <v>#N/A</v>
      </c>
      <c r="J8437" t="e">
        <f>VLOOKUP(E8437,'Cross-Page Data'!$D$4:$F$48,3,FALSE)</f>
        <v>#N/A</v>
      </c>
      <c r="K8437" t="b">
        <f t="shared" si="131"/>
        <v>1</v>
      </c>
    </row>
    <row r="8438" spans="9:11" x14ac:dyDescent="0.35">
      <c r="I8438" t="e">
        <f>IF(J8438="natural gas",VLOOKUP(D8438,'Cross-Page Data'!$I$4:$J$13,2,FALSE),IF(J8438="solar",VLOOKUP('Form 923'!D8438,'Cross-Page Data'!$I$14:$J$117,2,FALSE),J8438))</f>
        <v>#N/A</v>
      </c>
      <c r="J8438" t="e">
        <f>VLOOKUP(E8438,'Cross-Page Data'!$D$4:$F$48,3,FALSE)</f>
        <v>#N/A</v>
      </c>
      <c r="K8438" t="b">
        <f t="shared" si="131"/>
        <v>1</v>
      </c>
    </row>
    <row r="8439" spans="9:11" x14ac:dyDescent="0.35">
      <c r="I8439" t="e">
        <f>IF(J8439="natural gas",VLOOKUP(D8439,'Cross-Page Data'!$I$4:$J$13,2,FALSE),IF(J8439="solar",VLOOKUP('Form 923'!D8439,'Cross-Page Data'!$I$14:$J$117,2,FALSE),J8439))</f>
        <v>#N/A</v>
      </c>
      <c r="J8439" t="e">
        <f>VLOOKUP(E8439,'Cross-Page Data'!$D$4:$F$48,3,FALSE)</f>
        <v>#N/A</v>
      </c>
      <c r="K8439" t="b">
        <f t="shared" si="131"/>
        <v>1</v>
      </c>
    </row>
    <row r="8440" spans="9:11" x14ac:dyDescent="0.35">
      <c r="I8440" t="e">
        <f>IF(J8440="natural gas",VLOOKUP(D8440,'Cross-Page Data'!$I$4:$J$13,2,FALSE),IF(J8440="solar",VLOOKUP('Form 923'!D8440,'Cross-Page Data'!$I$14:$J$117,2,FALSE),J8440))</f>
        <v>#N/A</v>
      </c>
      <c r="J8440" t="e">
        <f>VLOOKUP(E8440,'Cross-Page Data'!$D$4:$F$48,3,FALSE)</f>
        <v>#N/A</v>
      </c>
      <c r="K8440" t="b">
        <f t="shared" si="131"/>
        <v>1</v>
      </c>
    </row>
    <row r="8441" spans="9:11" x14ac:dyDescent="0.35">
      <c r="I8441" t="e">
        <f>IF(J8441="natural gas",VLOOKUP(D8441,'Cross-Page Data'!$I$4:$J$13,2,FALSE),IF(J8441="solar",VLOOKUP('Form 923'!D8441,'Cross-Page Data'!$I$14:$J$117,2,FALSE),J8441))</f>
        <v>#N/A</v>
      </c>
      <c r="J8441" t="e">
        <f>VLOOKUP(E8441,'Cross-Page Data'!$D$4:$F$48,3,FALSE)</f>
        <v>#N/A</v>
      </c>
      <c r="K8441" t="b">
        <f t="shared" si="131"/>
        <v>1</v>
      </c>
    </row>
    <row r="8442" spans="9:11" x14ac:dyDescent="0.35">
      <c r="I8442" t="e">
        <f>IF(J8442="natural gas",VLOOKUP(D8442,'Cross-Page Data'!$I$4:$J$13,2,FALSE),IF(J8442="solar",VLOOKUP('Form 923'!D8442,'Cross-Page Data'!$I$14:$J$117,2,FALSE),J8442))</f>
        <v>#N/A</v>
      </c>
      <c r="J8442" t="e">
        <f>VLOOKUP(E8442,'Cross-Page Data'!$D$4:$F$48,3,FALSE)</f>
        <v>#N/A</v>
      </c>
      <c r="K8442" t="b">
        <f t="shared" si="131"/>
        <v>1</v>
      </c>
    </row>
    <row r="8443" spans="9:11" x14ac:dyDescent="0.35">
      <c r="I8443" t="e">
        <f>IF(J8443="natural gas",VLOOKUP(D8443,'Cross-Page Data'!$I$4:$J$13,2,FALSE),IF(J8443="solar",VLOOKUP('Form 923'!D8443,'Cross-Page Data'!$I$14:$J$117,2,FALSE),J8443))</f>
        <v>#N/A</v>
      </c>
      <c r="J8443" t="e">
        <f>VLOOKUP(E8443,'Cross-Page Data'!$D$4:$F$48,3,FALSE)</f>
        <v>#N/A</v>
      </c>
      <c r="K8443" t="b">
        <f t="shared" si="131"/>
        <v>1</v>
      </c>
    </row>
    <row r="8444" spans="9:11" x14ac:dyDescent="0.35">
      <c r="I8444" t="e">
        <f>IF(J8444="natural gas",VLOOKUP(D8444,'Cross-Page Data'!$I$4:$J$13,2,FALSE),IF(J8444="solar",VLOOKUP('Form 923'!D8444,'Cross-Page Data'!$I$14:$J$117,2,FALSE),J8444))</f>
        <v>#N/A</v>
      </c>
      <c r="J8444" t="e">
        <f>VLOOKUP(E8444,'Cross-Page Data'!$D$4:$F$48,3,FALSE)</f>
        <v>#N/A</v>
      </c>
      <c r="K8444" t="b">
        <f t="shared" si="131"/>
        <v>1</v>
      </c>
    </row>
    <row r="8445" spans="9:11" x14ac:dyDescent="0.35">
      <c r="I8445" t="e">
        <f>IF(J8445="natural gas",VLOOKUP(D8445,'Cross-Page Data'!$I$4:$J$13,2,FALSE),IF(J8445="solar",VLOOKUP('Form 923'!D8445,'Cross-Page Data'!$I$14:$J$117,2,FALSE),J8445))</f>
        <v>#N/A</v>
      </c>
      <c r="J8445" t="e">
        <f>VLOOKUP(E8445,'Cross-Page Data'!$D$4:$F$48,3,FALSE)</f>
        <v>#N/A</v>
      </c>
      <c r="K8445" t="b">
        <f t="shared" si="131"/>
        <v>1</v>
      </c>
    </row>
    <row r="8446" spans="9:11" x14ac:dyDescent="0.35">
      <c r="I8446" t="e">
        <f>IF(J8446="natural gas",VLOOKUP(D8446,'Cross-Page Data'!$I$4:$J$13,2,FALSE),IF(J8446="solar",VLOOKUP('Form 923'!D8446,'Cross-Page Data'!$I$14:$J$117,2,FALSE),J8446))</f>
        <v>#N/A</v>
      </c>
      <c r="J8446" t="e">
        <f>VLOOKUP(E8446,'Cross-Page Data'!$D$4:$F$48,3,FALSE)</f>
        <v>#N/A</v>
      </c>
      <c r="K8446" t="b">
        <f t="shared" si="131"/>
        <v>1</v>
      </c>
    </row>
    <row r="8447" spans="9:11" x14ac:dyDescent="0.35">
      <c r="I8447" t="e">
        <f>IF(J8447="natural gas",VLOOKUP(D8447,'Cross-Page Data'!$I$4:$J$13,2,FALSE),IF(J8447="solar",VLOOKUP('Form 923'!D8447,'Cross-Page Data'!$I$14:$J$117,2,FALSE),J8447))</f>
        <v>#N/A</v>
      </c>
      <c r="J8447" t="e">
        <f>VLOOKUP(E8447,'Cross-Page Data'!$D$4:$F$48,3,FALSE)</f>
        <v>#N/A</v>
      </c>
      <c r="K8447" t="b">
        <f t="shared" si="131"/>
        <v>1</v>
      </c>
    </row>
    <row r="8448" spans="9:11" x14ac:dyDescent="0.35">
      <c r="I8448" t="e">
        <f>IF(J8448="natural gas",VLOOKUP(D8448,'Cross-Page Data'!$I$4:$J$13,2,FALSE),IF(J8448="solar",VLOOKUP('Form 923'!D8448,'Cross-Page Data'!$I$14:$J$117,2,FALSE),J8448))</f>
        <v>#N/A</v>
      </c>
      <c r="J8448" t="e">
        <f>VLOOKUP(E8448,'Cross-Page Data'!$D$4:$F$48,3,FALSE)</f>
        <v>#N/A</v>
      </c>
      <c r="K8448" t="b">
        <f t="shared" si="131"/>
        <v>1</v>
      </c>
    </row>
    <row r="8449" spans="9:11" x14ac:dyDescent="0.35">
      <c r="I8449" t="e">
        <f>IF(J8449="natural gas",VLOOKUP(D8449,'Cross-Page Data'!$I$4:$J$13,2,FALSE),IF(J8449="solar",VLOOKUP('Form 923'!D8449,'Cross-Page Data'!$I$14:$J$117,2,FALSE),J8449))</f>
        <v>#N/A</v>
      </c>
      <c r="J8449" t="e">
        <f>VLOOKUP(E8449,'Cross-Page Data'!$D$4:$F$48,3,FALSE)</f>
        <v>#N/A</v>
      </c>
      <c r="K8449" t="b">
        <f t="shared" si="131"/>
        <v>1</v>
      </c>
    </row>
    <row r="8450" spans="9:11" x14ac:dyDescent="0.35">
      <c r="I8450" t="e">
        <f>IF(J8450="natural gas",VLOOKUP(D8450,'Cross-Page Data'!$I$4:$J$13,2,FALSE),IF(J8450="solar",VLOOKUP('Form 923'!D8450,'Cross-Page Data'!$I$14:$J$117,2,FALSE),J8450))</f>
        <v>#N/A</v>
      </c>
      <c r="J8450" t="e">
        <f>VLOOKUP(E8450,'Cross-Page Data'!$D$4:$F$48,3,FALSE)</f>
        <v>#N/A</v>
      </c>
      <c r="K8450" t="b">
        <f t="shared" si="131"/>
        <v>1</v>
      </c>
    </row>
    <row r="8451" spans="9:11" x14ac:dyDescent="0.35">
      <c r="I8451" t="e">
        <f>IF(J8451="natural gas",VLOOKUP(D8451,'Cross-Page Data'!$I$4:$J$13,2,FALSE),IF(J8451="solar",VLOOKUP('Form 923'!D8451,'Cross-Page Data'!$I$14:$J$117,2,FALSE),J8451))</f>
        <v>#N/A</v>
      </c>
      <c r="J8451" t="e">
        <f>VLOOKUP(E8451,'Cross-Page Data'!$D$4:$F$48,3,FALSE)</f>
        <v>#N/A</v>
      </c>
      <c r="K8451" t="b">
        <f t="shared" si="131"/>
        <v>1</v>
      </c>
    </row>
    <row r="8452" spans="9:11" x14ac:dyDescent="0.35">
      <c r="I8452" t="e">
        <f>IF(J8452="natural gas",VLOOKUP(D8452,'Cross-Page Data'!$I$4:$J$13,2,FALSE),IF(J8452="solar",VLOOKUP('Form 923'!D8452,'Cross-Page Data'!$I$14:$J$117,2,FALSE),J8452))</f>
        <v>#N/A</v>
      </c>
      <c r="J8452" t="e">
        <f>VLOOKUP(E8452,'Cross-Page Data'!$D$4:$F$48,3,FALSE)</f>
        <v>#N/A</v>
      </c>
      <c r="K8452" t="b">
        <f t="shared" si="131"/>
        <v>1</v>
      </c>
    </row>
    <row r="8453" spans="9:11" x14ac:dyDescent="0.35">
      <c r="I8453" t="e">
        <f>IF(J8453="natural gas",VLOOKUP(D8453,'Cross-Page Data'!$I$4:$J$13,2,FALSE),IF(J8453="solar",VLOOKUP('Form 923'!D8453,'Cross-Page Data'!$I$14:$J$117,2,FALSE),J8453))</f>
        <v>#N/A</v>
      </c>
      <c r="J8453" t="e">
        <f>VLOOKUP(E8453,'Cross-Page Data'!$D$4:$F$48,3,FALSE)</f>
        <v>#N/A</v>
      </c>
      <c r="K8453" t="b">
        <f t="shared" si="131"/>
        <v>1</v>
      </c>
    </row>
    <row r="8454" spans="9:11" x14ac:dyDescent="0.35">
      <c r="I8454" t="e">
        <f>IF(J8454="natural gas",VLOOKUP(D8454,'Cross-Page Data'!$I$4:$J$13,2,FALSE),IF(J8454="solar",VLOOKUP('Form 923'!D8454,'Cross-Page Data'!$I$14:$J$117,2,FALSE),J8454))</f>
        <v>#N/A</v>
      </c>
      <c r="J8454" t="e">
        <f>VLOOKUP(E8454,'Cross-Page Data'!$D$4:$F$48,3,FALSE)</f>
        <v>#N/A</v>
      </c>
      <c r="K8454" t="b">
        <f t="shared" si="131"/>
        <v>1</v>
      </c>
    </row>
    <row r="8455" spans="9:11" x14ac:dyDescent="0.3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35">
      <c r="I8456" t="e">
        <f>IF(J8456="natural gas",VLOOKUP(D8456,'Cross-Page Data'!$I$4:$J$13,2,FALSE),IF(J8456="solar",VLOOKUP('Form 923'!D8456,'Cross-Page Data'!$I$14:$J$117,2,FALSE),J8456))</f>
        <v>#N/A</v>
      </c>
      <c r="J8456" t="e">
        <f>VLOOKUP(E8456,'Cross-Page Data'!$D$4:$F$48,3,FALSE)</f>
        <v>#N/A</v>
      </c>
      <c r="K8456" t="b">
        <f t="shared" si="132"/>
        <v>1</v>
      </c>
    </row>
    <row r="8457" spans="9:11" x14ac:dyDescent="0.35">
      <c r="I8457" t="e">
        <f>IF(J8457="natural gas",VLOOKUP(D8457,'Cross-Page Data'!$I$4:$J$13,2,FALSE),IF(J8457="solar",VLOOKUP('Form 923'!D8457,'Cross-Page Data'!$I$14:$J$117,2,FALSE),J8457))</f>
        <v>#N/A</v>
      </c>
      <c r="J8457" t="e">
        <f>VLOOKUP(E8457,'Cross-Page Data'!$D$4:$F$48,3,FALSE)</f>
        <v>#N/A</v>
      </c>
      <c r="K8457" t="b">
        <f t="shared" si="132"/>
        <v>1</v>
      </c>
    </row>
    <row r="8458" spans="9:11" x14ac:dyDescent="0.35">
      <c r="I8458" t="e">
        <f>IF(J8458="natural gas",VLOOKUP(D8458,'Cross-Page Data'!$I$4:$J$13,2,FALSE),IF(J8458="solar",VLOOKUP('Form 923'!D8458,'Cross-Page Data'!$I$14:$J$117,2,FALSE),J8458))</f>
        <v>#N/A</v>
      </c>
      <c r="J8458" t="e">
        <f>VLOOKUP(E8458,'Cross-Page Data'!$D$4:$F$48,3,FALSE)</f>
        <v>#N/A</v>
      </c>
      <c r="K8458" t="b">
        <f t="shared" si="132"/>
        <v>1</v>
      </c>
    </row>
    <row r="8459" spans="9:11" x14ac:dyDescent="0.35">
      <c r="I8459" t="e">
        <f>IF(J8459="natural gas",VLOOKUP(D8459,'Cross-Page Data'!$I$4:$J$13,2,FALSE),IF(J8459="solar",VLOOKUP('Form 923'!D8459,'Cross-Page Data'!$I$14:$J$117,2,FALSE),J8459))</f>
        <v>#N/A</v>
      </c>
      <c r="J8459" t="e">
        <f>VLOOKUP(E8459,'Cross-Page Data'!$D$4:$F$48,3,FALSE)</f>
        <v>#N/A</v>
      </c>
      <c r="K8459" t="b">
        <f t="shared" si="132"/>
        <v>1</v>
      </c>
    </row>
    <row r="8460" spans="9:11" x14ac:dyDescent="0.35">
      <c r="I8460" t="e">
        <f>IF(J8460="natural gas",VLOOKUP(D8460,'Cross-Page Data'!$I$4:$J$13,2,FALSE),IF(J8460="solar",VLOOKUP('Form 923'!D8460,'Cross-Page Data'!$I$14:$J$117,2,FALSE),J8460))</f>
        <v>#N/A</v>
      </c>
      <c r="J8460" t="e">
        <f>VLOOKUP(E8460,'Cross-Page Data'!$D$4:$F$48,3,FALSE)</f>
        <v>#N/A</v>
      </c>
      <c r="K8460" t="b">
        <f t="shared" si="132"/>
        <v>1</v>
      </c>
    </row>
    <row r="8461" spans="9:11" x14ac:dyDescent="0.35">
      <c r="I8461" t="e">
        <f>IF(J8461="natural gas",VLOOKUP(D8461,'Cross-Page Data'!$I$4:$J$13,2,FALSE),IF(J8461="solar",VLOOKUP('Form 923'!D8461,'Cross-Page Data'!$I$14:$J$117,2,FALSE),J8461))</f>
        <v>#N/A</v>
      </c>
      <c r="J8461" t="e">
        <f>VLOOKUP(E8461,'Cross-Page Data'!$D$4:$F$48,3,FALSE)</f>
        <v>#N/A</v>
      </c>
      <c r="K8461" t="b">
        <f t="shared" si="132"/>
        <v>1</v>
      </c>
    </row>
    <row r="8462" spans="9:11" x14ac:dyDescent="0.35">
      <c r="I8462" t="e">
        <f>IF(J8462="natural gas",VLOOKUP(D8462,'Cross-Page Data'!$I$4:$J$13,2,FALSE),IF(J8462="solar",VLOOKUP('Form 923'!D8462,'Cross-Page Data'!$I$14:$J$117,2,FALSE),J8462))</f>
        <v>#N/A</v>
      </c>
      <c r="J8462" t="e">
        <f>VLOOKUP(E8462,'Cross-Page Data'!$D$4:$F$48,3,FALSE)</f>
        <v>#N/A</v>
      </c>
      <c r="K8462" t="b">
        <f t="shared" si="132"/>
        <v>1</v>
      </c>
    </row>
    <row r="8463" spans="9:11" x14ac:dyDescent="0.35">
      <c r="I8463" t="e">
        <f>IF(J8463="natural gas",VLOOKUP(D8463,'Cross-Page Data'!$I$4:$J$13,2,FALSE),IF(J8463="solar",VLOOKUP('Form 923'!D8463,'Cross-Page Data'!$I$14:$J$117,2,FALSE),J8463))</f>
        <v>#N/A</v>
      </c>
      <c r="J8463" t="e">
        <f>VLOOKUP(E8463,'Cross-Page Data'!$D$4:$F$48,3,FALSE)</f>
        <v>#N/A</v>
      </c>
      <c r="K8463" t="b">
        <f t="shared" si="132"/>
        <v>1</v>
      </c>
    </row>
    <row r="8464" spans="9:11" x14ac:dyDescent="0.35">
      <c r="I8464" t="e">
        <f>IF(J8464="natural gas",VLOOKUP(D8464,'Cross-Page Data'!$I$4:$J$13,2,FALSE),IF(J8464="solar",VLOOKUP('Form 923'!D8464,'Cross-Page Data'!$I$14:$J$117,2,FALSE),J8464))</f>
        <v>#N/A</v>
      </c>
      <c r="J8464" t="e">
        <f>VLOOKUP(E8464,'Cross-Page Data'!$D$4:$F$48,3,FALSE)</f>
        <v>#N/A</v>
      </c>
      <c r="K8464" t="b">
        <f t="shared" si="132"/>
        <v>1</v>
      </c>
    </row>
    <row r="8465" spans="9:11" x14ac:dyDescent="0.35">
      <c r="I8465" t="e">
        <f>IF(J8465="natural gas",VLOOKUP(D8465,'Cross-Page Data'!$I$4:$J$13,2,FALSE),IF(J8465="solar",VLOOKUP('Form 923'!D8465,'Cross-Page Data'!$I$14:$J$117,2,FALSE),J8465))</f>
        <v>#N/A</v>
      </c>
      <c r="J8465" t="e">
        <f>VLOOKUP(E8465,'Cross-Page Data'!$D$4:$F$48,3,FALSE)</f>
        <v>#N/A</v>
      </c>
      <c r="K8465" t="b">
        <f t="shared" si="132"/>
        <v>1</v>
      </c>
    </row>
    <row r="8466" spans="9:11" x14ac:dyDescent="0.35">
      <c r="I8466" t="e">
        <f>IF(J8466="natural gas",VLOOKUP(D8466,'Cross-Page Data'!$I$4:$J$13,2,FALSE),IF(J8466="solar",VLOOKUP('Form 923'!D8466,'Cross-Page Data'!$I$14:$J$117,2,FALSE),J8466))</f>
        <v>#N/A</v>
      </c>
      <c r="J8466" t="e">
        <f>VLOOKUP(E8466,'Cross-Page Data'!$D$4:$F$48,3,FALSE)</f>
        <v>#N/A</v>
      </c>
      <c r="K8466" t="b">
        <f t="shared" si="132"/>
        <v>1</v>
      </c>
    </row>
    <row r="8467" spans="9:11" x14ac:dyDescent="0.35">
      <c r="I8467" t="e">
        <f>IF(J8467="natural gas",VLOOKUP(D8467,'Cross-Page Data'!$I$4:$J$13,2,FALSE),IF(J8467="solar",VLOOKUP('Form 923'!D8467,'Cross-Page Data'!$I$14:$J$117,2,FALSE),J8467))</f>
        <v>#N/A</v>
      </c>
      <c r="J8467" t="e">
        <f>VLOOKUP(E8467,'Cross-Page Data'!$D$4:$F$48,3,FALSE)</f>
        <v>#N/A</v>
      </c>
      <c r="K8467" t="b">
        <f t="shared" si="132"/>
        <v>1</v>
      </c>
    </row>
    <row r="8468" spans="9:11" x14ac:dyDescent="0.35">
      <c r="I8468" t="e">
        <f>IF(J8468="natural gas",VLOOKUP(D8468,'Cross-Page Data'!$I$4:$J$13,2,FALSE),IF(J8468="solar",VLOOKUP('Form 923'!D8468,'Cross-Page Data'!$I$14:$J$117,2,FALSE),J8468))</f>
        <v>#N/A</v>
      </c>
      <c r="J8468" t="e">
        <f>VLOOKUP(E8468,'Cross-Page Data'!$D$4:$F$48,3,FALSE)</f>
        <v>#N/A</v>
      </c>
      <c r="K8468" t="b">
        <f t="shared" si="132"/>
        <v>1</v>
      </c>
    </row>
    <row r="8469" spans="9:11" x14ac:dyDescent="0.35">
      <c r="I8469" t="e">
        <f>IF(J8469="natural gas",VLOOKUP(D8469,'Cross-Page Data'!$I$4:$J$13,2,FALSE),IF(J8469="solar",VLOOKUP('Form 923'!D8469,'Cross-Page Data'!$I$14:$J$117,2,FALSE),J8469))</f>
        <v>#N/A</v>
      </c>
      <c r="J8469" t="e">
        <f>VLOOKUP(E8469,'Cross-Page Data'!$D$4:$F$48,3,FALSE)</f>
        <v>#N/A</v>
      </c>
      <c r="K8469" t="b">
        <f t="shared" si="132"/>
        <v>1</v>
      </c>
    </row>
    <row r="8470" spans="9:11" x14ac:dyDescent="0.35">
      <c r="I8470" t="e">
        <f>IF(J8470="natural gas",VLOOKUP(D8470,'Cross-Page Data'!$I$4:$J$13,2,FALSE),IF(J8470="solar",VLOOKUP('Form 923'!D8470,'Cross-Page Data'!$I$14:$J$117,2,FALSE),J8470))</f>
        <v>#N/A</v>
      </c>
      <c r="J8470" t="e">
        <f>VLOOKUP(E8470,'Cross-Page Data'!$D$4:$F$48,3,FALSE)</f>
        <v>#N/A</v>
      </c>
      <c r="K8470" t="b">
        <f t="shared" si="132"/>
        <v>1</v>
      </c>
    </row>
    <row r="8471" spans="9:11" x14ac:dyDescent="0.35">
      <c r="I8471" t="e">
        <f>IF(J8471="natural gas",VLOOKUP(D8471,'Cross-Page Data'!$I$4:$J$13,2,FALSE),IF(J8471="solar",VLOOKUP('Form 923'!D8471,'Cross-Page Data'!$I$14:$J$117,2,FALSE),J8471))</f>
        <v>#N/A</v>
      </c>
      <c r="J8471" t="e">
        <f>VLOOKUP(E8471,'Cross-Page Data'!$D$4:$F$48,3,FALSE)</f>
        <v>#N/A</v>
      </c>
      <c r="K8471" t="b">
        <f t="shared" si="132"/>
        <v>1</v>
      </c>
    </row>
    <row r="8472" spans="9:11" x14ac:dyDescent="0.35">
      <c r="I8472" t="e">
        <f>IF(J8472="natural gas",VLOOKUP(D8472,'Cross-Page Data'!$I$4:$J$13,2,FALSE),IF(J8472="solar",VLOOKUP('Form 923'!D8472,'Cross-Page Data'!$I$14:$J$117,2,FALSE),J8472))</f>
        <v>#N/A</v>
      </c>
      <c r="J8472" t="e">
        <f>VLOOKUP(E8472,'Cross-Page Data'!$D$4:$F$48,3,FALSE)</f>
        <v>#N/A</v>
      </c>
      <c r="K8472" t="b">
        <f t="shared" si="132"/>
        <v>1</v>
      </c>
    </row>
    <row r="8473" spans="9:11" x14ac:dyDescent="0.35">
      <c r="I8473" t="e">
        <f>IF(J8473="natural gas",VLOOKUP(D8473,'Cross-Page Data'!$I$4:$J$13,2,FALSE),IF(J8473="solar",VLOOKUP('Form 923'!D8473,'Cross-Page Data'!$I$14:$J$117,2,FALSE),J8473))</f>
        <v>#N/A</v>
      </c>
      <c r="J8473" t="e">
        <f>VLOOKUP(E8473,'Cross-Page Data'!$D$4:$F$48,3,FALSE)</f>
        <v>#N/A</v>
      </c>
      <c r="K8473" t="b">
        <f t="shared" si="132"/>
        <v>1</v>
      </c>
    </row>
    <row r="8474" spans="9:11" x14ac:dyDescent="0.35">
      <c r="I8474" t="e">
        <f>IF(J8474="natural gas",VLOOKUP(D8474,'Cross-Page Data'!$I$4:$J$13,2,FALSE),IF(J8474="solar",VLOOKUP('Form 923'!D8474,'Cross-Page Data'!$I$14:$J$117,2,FALSE),J8474))</f>
        <v>#N/A</v>
      </c>
      <c r="J8474" t="e">
        <f>VLOOKUP(E8474,'Cross-Page Data'!$D$4:$F$48,3,FALSE)</f>
        <v>#N/A</v>
      </c>
      <c r="K8474" t="b">
        <f t="shared" si="132"/>
        <v>1</v>
      </c>
    </row>
    <row r="8475" spans="9:11" x14ac:dyDescent="0.35">
      <c r="I8475" t="e">
        <f>IF(J8475="natural gas",VLOOKUP(D8475,'Cross-Page Data'!$I$4:$J$13,2,FALSE),IF(J8475="solar",VLOOKUP('Form 923'!D8475,'Cross-Page Data'!$I$14:$J$117,2,FALSE),J8475))</f>
        <v>#N/A</v>
      </c>
      <c r="J8475" t="e">
        <f>VLOOKUP(E8475,'Cross-Page Data'!$D$4:$F$48,3,FALSE)</f>
        <v>#N/A</v>
      </c>
      <c r="K8475" t="b">
        <f t="shared" si="132"/>
        <v>1</v>
      </c>
    </row>
    <row r="8476" spans="9:11" x14ac:dyDescent="0.35">
      <c r="I8476" t="e">
        <f>IF(J8476="natural gas",VLOOKUP(D8476,'Cross-Page Data'!$I$4:$J$13,2,FALSE),IF(J8476="solar",VLOOKUP('Form 923'!D8476,'Cross-Page Data'!$I$14:$J$117,2,FALSE),J8476))</f>
        <v>#N/A</v>
      </c>
      <c r="J8476" t="e">
        <f>VLOOKUP(E8476,'Cross-Page Data'!$D$4:$F$48,3,FALSE)</f>
        <v>#N/A</v>
      </c>
      <c r="K8476" t="b">
        <f t="shared" si="132"/>
        <v>1</v>
      </c>
    </row>
    <row r="8477" spans="9:11" x14ac:dyDescent="0.35">
      <c r="I8477" t="e">
        <f>IF(J8477="natural gas",VLOOKUP(D8477,'Cross-Page Data'!$I$4:$J$13,2,FALSE),IF(J8477="solar",VLOOKUP('Form 923'!D8477,'Cross-Page Data'!$I$14:$J$117,2,FALSE),J8477))</f>
        <v>#N/A</v>
      </c>
      <c r="J8477" t="e">
        <f>VLOOKUP(E8477,'Cross-Page Data'!$D$4:$F$48,3,FALSE)</f>
        <v>#N/A</v>
      </c>
      <c r="K8477" t="b">
        <f t="shared" si="132"/>
        <v>1</v>
      </c>
    </row>
    <row r="8478" spans="9:11" x14ac:dyDescent="0.35">
      <c r="I8478" t="e">
        <f>IF(J8478="natural gas",VLOOKUP(D8478,'Cross-Page Data'!$I$4:$J$13,2,FALSE),IF(J8478="solar",VLOOKUP('Form 923'!D8478,'Cross-Page Data'!$I$14:$J$117,2,FALSE),J8478))</f>
        <v>#N/A</v>
      </c>
      <c r="J8478" t="e">
        <f>VLOOKUP(E8478,'Cross-Page Data'!$D$4:$F$48,3,FALSE)</f>
        <v>#N/A</v>
      </c>
      <c r="K8478" t="b">
        <f t="shared" si="132"/>
        <v>1</v>
      </c>
    </row>
    <row r="8479" spans="9:11" x14ac:dyDescent="0.35">
      <c r="I8479" t="e">
        <f>IF(J8479="natural gas",VLOOKUP(D8479,'Cross-Page Data'!$I$4:$J$13,2,FALSE),IF(J8479="solar",VLOOKUP('Form 923'!D8479,'Cross-Page Data'!$I$14:$J$117,2,FALSE),J8479))</f>
        <v>#N/A</v>
      </c>
      <c r="J8479" t="e">
        <f>VLOOKUP(E8479,'Cross-Page Data'!$D$4:$F$48,3,FALSE)</f>
        <v>#N/A</v>
      </c>
      <c r="K8479" t="b">
        <f t="shared" si="132"/>
        <v>1</v>
      </c>
    </row>
    <row r="8480" spans="9:11" x14ac:dyDescent="0.35">
      <c r="I8480" t="e">
        <f>IF(J8480="natural gas",VLOOKUP(D8480,'Cross-Page Data'!$I$4:$J$13,2,FALSE),IF(J8480="solar",VLOOKUP('Form 923'!D8480,'Cross-Page Data'!$I$14:$J$117,2,FALSE),J8480))</f>
        <v>#N/A</v>
      </c>
      <c r="J8480" t="e">
        <f>VLOOKUP(E8480,'Cross-Page Data'!$D$4:$F$48,3,FALSE)</f>
        <v>#N/A</v>
      </c>
      <c r="K8480" t="b">
        <f t="shared" si="132"/>
        <v>1</v>
      </c>
    </row>
    <row r="8481" spans="9:11" x14ac:dyDescent="0.35">
      <c r="I8481" t="e">
        <f>IF(J8481="natural gas",VLOOKUP(D8481,'Cross-Page Data'!$I$4:$J$13,2,FALSE),IF(J8481="solar",VLOOKUP('Form 923'!D8481,'Cross-Page Data'!$I$14:$J$117,2,FALSE),J8481))</f>
        <v>#N/A</v>
      </c>
      <c r="J8481" t="e">
        <f>VLOOKUP(E8481,'Cross-Page Data'!$D$4:$F$48,3,FALSE)</f>
        <v>#N/A</v>
      </c>
      <c r="K8481" t="b">
        <f t="shared" si="132"/>
        <v>1</v>
      </c>
    </row>
    <row r="8482" spans="9:11" x14ac:dyDescent="0.35">
      <c r="I8482" t="e">
        <f>IF(J8482="natural gas",VLOOKUP(D8482,'Cross-Page Data'!$I$4:$J$13,2,FALSE),IF(J8482="solar",VLOOKUP('Form 923'!D8482,'Cross-Page Data'!$I$14:$J$117,2,FALSE),J8482))</f>
        <v>#N/A</v>
      </c>
      <c r="J8482" t="e">
        <f>VLOOKUP(E8482,'Cross-Page Data'!$D$4:$F$48,3,FALSE)</f>
        <v>#N/A</v>
      </c>
      <c r="K8482" t="b">
        <f t="shared" si="132"/>
        <v>1</v>
      </c>
    </row>
    <row r="8483" spans="9:11" x14ac:dyDescent="0.35">
      <c r="I8483" t="e">
        <f>IF(J8483="natural gas",VLOOKUP(D8483,'Cross-Page Data'!$I$4:$J$13,2,FALSE),IF(J8483="solar",VLOOKUP('Form 923'!D8483,'Cross-Page Data'!$I$14:$J$117,2,FALSE),J8483))</f>
        <v>#N/A</v>
      </c>
      <c r="J8483" t="e">
        <f>VLOOKUP(E8483,'Cross-Page Data'!$D$4:$F$48,3,FALSE)</f>
        <v>#N/A</v>
      </c>
      <c r="K8483" t="b">
        <f t="shared" si="132"/>
        <v>1</v>
      </c>
    </row>
    <row r="8484" spans="9:11" x14ac:dyDescent="0.35">
      <c r="I8484" t="e">
        <f>IF(J8484="natural gas",VLOOKUP(D8484,'Cross-Page Data'!$I$4:$J$13,2,FALSE),IF(J8484="solar",VLOOKUP('Form 923'!D8484,'Cross-Page Data'!$I$14:$J$117,2,FALSE),J8484))</f>
        <v>#N/A</v>
      </c>
      <c r="J8484" t="e">
        <f>VLOOKUP(E8484,'Cross-Page Data'!$D$4:$F$48,3,FALSE)</f>
        <v>#N/A</v>
      </c>
      <c r="K8484" t="b">
        <f t="shared" si="132"/>
        <v>1</v>
      </c>
    </row>
    <row r="8485" spans="9:11" x14ac:dyDescent="0.35">
      <c r="I8485" t="e">
        <f>IF(J8485="natural gas",VLOOKUP(D8485,'Cross-Page Data'!$I$4:$J$13,2,FALSE),IF(J8485="solar",VLOOKUP('Form 923'!D8485,'Cross-Page Data'!$I$14:$J$117,2,FALSE),J8485))</f>
        <v>#N/A</v>
      </c>
      <c r="J8485" t="e">
        <f>VLOOKUP(E8485,'Cross-Page Data'!$D$4:$F$48,3,FALSE)</f>
        <v>#N/A</v>
      </c>
      <c r="K8485" t="b">
        <f t="shared" si="132"/>
        <v>1</v>
      </c>
    </row>
    <row r="8486" spans="9:11" x14ac:dyDescent="0.35">
      <c r="I8486" t="e">
        <f>IF(J8486="natural gas",VLOOKUP(D8486,'Cross-Page Data'!$I$4:$J$13,2,FALSE),IF(J8486="solar",VLOOKUP('Form 923'!D8486,'Cross-Page Data'!$I$14:$J$117,2,FALSE),J8486))</f>
        <v>#N/A</v>
      </c>
      <c r="J8486" t="e">
        <f>VLOOKUP(E8486,'Cross-Page Data'!$D$4:$F$48,3,FALSE)</f>
        <v>#N/A</v>
      </c>
      <c r="K8486" t="b">
        <f t="shared" si="132"/>
        <v>1</v>
      </c>
    </row>
    <row r="8487" spans="9:11" x14ac:dyDescent="0.35">
      <c r="I8487" t="e">
        <f>IF(J8487="natural gas",VLOOKUP(D8487,'Cross-Page Data'!$I$4:$J$13,2,FALSE),IF(J8487="solar",VLOOKUP('Form 923'!D8487,'Cross-Page Data'!$I$14:$J$117,2,FALSE),J8487))</f>
        <v>#N/A</v>
      </c>
      <c r="J8487" t="e">
        <f>VLOOKUP(E8487,'Cross-Page Data'!$D$4:$F$48,3,FALSE)</f>
        <v>#N/A</v>
      </c>
      <c r="K8487" t="b">
        <f t="shared" si="132"/>
        <v>1</v>
      </c>
    </row>
    <row r="8488" spans="9:11" x14ac:dyDescent="0.35">
      <c r="I8488" t="e">
        <f>IF(J8488="natural gas",VLOOKUP(D8488,'Cross-Page Data'!$I$4:$J$13,2,FALSE),IF(J8488="solar",VLOOKUP('Form 923'!D8488,'Cross-Page Data'!$I$14:$J$117,2,FALSE),J8488))</f>
        <v>#N/A</v>
      </c>
      <c r="J8488" t="e">
        <f>VLOOKUP(E8488,'Cross-Page Data'!$D$4:$F$48,3,FALSE)</f>
        <v>#N/A</v>
      </c>
      <c r="K8488" t="b">
        <f t="shared" si="132"/>
        <v>1</v>
      </c>
    </row>
    <row r="8489" spans="9:11" x14ac:dyDescent="0.35">
      <c r="I8489" t="e">
        <f>IF(J8489="natural gas",VLOOKUP(D8489,'Cross-Page Data'!$I$4:$J$13,2,FALSE),IF(J8489="solar",VLOOKUP('Form 923'!D8489,'Cross-Page Data'!$I$14:$J$117,2,FALSE),J8489))</f>
        <v>#N/A</v>
      </c>
      <c r="J8489" t="e">
        <f>VLOOKUP(E8489,'Cross-Page Data'!$D$4:$F$48,3,FALSE)</f>
        <v>#N/A</v>
      </c>
      <c r="K8489" t="b">
        <f t="shared" si="132"/>
        <v>1</v>
      </c>
    </row>
    <row r="8490" spans="9:11" x14ac:dyDescent="0.35">
      <c r="I8490" t="e">
        <f>IF(J8490="natural gas",VLOOKUP(D8490,'Cross-Page Data'!$I$4:$J$13,2,FALSE),IF(J8490="solar",VLOOKUP('Form 923'!D8490,'Cross-Page Data'!$I$14:$J$117,2,FALSE),J8490))</f>
        <v>#N/A</v>
      </c>
      <c r="J8490" t="e">
        <f>VLOOKUP(E8490,'Cross-Page Data'!$D$4:$F$48,3,FALSE)</f>
        <v>#N/A</v>
      </c>
      <c r="K8490" t="b">
        <f t="shared" si="132"/>
        <v>1</v>
      </c>
    </row>
    <row r="8491" spans="9:11" x14ac:dyDescent="0.35">
      <c r="I8491" t="e">
        <f>IF(J8491="natural gas",VLOOKUP(D8491,'Cross-Page Data'!$I$4:$J$13,2,FALSE),IF(J8491="solar",VLOOKUP('Form 923'!D8491,'Cross-Page Data'!$I$14:$J$117,2,FALSE),J8491))</f>
        <v>#N/A</v>
      </c>
      <c r="J8491" t="e">
        <f>VLOOKUP(E8491,'Cross-Page Data'!$D$4:$F$48,3,FALSE)</f>
        <v>#N/A</v>
      </c>
      <c r="K8491" t="b">
        <f t="shared" si="132"/>
        <v>1</v>
      </c>
    </row>
    <row r="8492" spans="9:11" x14ac:dyDescent="0.35">
      <c r="I8492" t="e">
        <f>IF(J8492="natural gas",VLOOKUP(D8492,'Cross-Page Data'!$I$4:$J$13,2,FALSE),IF(J8492="solar",VLOOKUP('Form 923'!D8492,'Cross-Page Data'!$I$14:$J$117,2,FALSE),J8492))</f>
        <v>#N/A</v>
      </c>
      <c r="J8492" t="e">
        <f>VLOOKUP(E8492,'Cross-Page Data'!$D$4:$F$48,3,FALSE)</f>
        <v>#N/A</v>
      </c>
      <c r="K8492" t="b">
        <f t="shared" si="132"/>
        <v>1</v>
      </c>
    </row>
    <row r="8493" spans="9:11" x14ac:dyDescent="0.35">
      <c r="I8493" t="e">
        <f>IF(J8493="natural gas",VLOOKUP(D8493,'Cross-Page Data'!$I$4:$J$13,2,FALSE),IF(J8493="solar",VLOOKUP('Form 923'!D8493,'Cross-Page Data'!$I$14:$J$117,2,FALSE),J8493))</f>
        <v>#N/A</v>
      </c>
      <c r="J8493" t="e">
        <f>VLOOKUP(E8493,'Cross-Page Data'!$D$4:$F$48,3,FALSE)</f>
        <v>#N/A</v>
      </c>
      <c r="K8493" t="b">
        <f t="shared" si="132"/>
        <v>1</v>
      </c>
    </row>
    <row r="8494" spans="9:11" x14ac:dyDescent="0.35">
      <c r="I8494" t="e">
        <f>IF(J8494="natural gas",VLOOKUP(D8494,'Cross-Page Data'!$I$4:$J$13,2,FALSE),IF(J8494="solar",VLOOKUP('Form 923'!D8494,'Cross-Page Data'!$I$14:$J$117,2,FALSE),J8494))</f>
        <v>#N/A</v>
      </c>
      <c r="J8494" t="e">
        <f>VLOOKUP(E8494,'Cross-Page Data'!$D$4:$F$48,3,FALSE)</f>
        <v>#N/A</v>
      </c>
      <c r="K8494" t="b">
        <f t="shared" si="132"/>
        <v>1</v>
      </c>
    </row>
    <row r="8495" spans="9:11" x14ac:dyDescent="0.35">
      <c r="I8495" t="e">
        <f>IF(J8495="natural gas",VLOOKUP(D8495,'Cross-Page Data'!$I$4:$J$13,2,FALSE),IF(J8495="solar",VLOOKUP('Form 923'!D8495,'Cross-Page Data'!$I$14:$J$117,2,FALSE),J8495))</f>
        <v>#N/A</v>
      </c>
      <c r="J8495" t="e">
        <f>VLOOKUP(E8495,'Cross-Page Data'!$D$4:$F$48,3,FALSE)</f>
        <v>#N/A</v>
      </c>
      <c r="K8495" t="b">
        <f t="shared" si="132"/>
        <v>1</v>
      </c>
    </row>
    <row r="8496" spans="9:11" x14ac:dyDescent="0.35">
      <c r="I8496" t="e">
        <f>IF(J8496="natural gas",VLOOKUP(D8496,'Cross-Page Data'!$I$4:$J$13,2,FALSE),IF(J8496="solar",VLOOKUP('Form 923'!D8496,'Cross-Page Data'!$I$14:$J$117,2,FALSE),J8496))</f>
        <v>#N/A</v>
      </c>
      <c r="J8496" t="e">
        <f>VLOOKUP(E8496,'Cross-Page Data'!$D$4:$F$48,3,FALSE)</f>
        <v>#N/A</v>
      </c>
      <c r="K8496" t="b">
        <f t="shared" si="132"/>
        <v>1</v>
      </c>
    </row>
    <row r="8497" spans="9:11" x14ac:dyDescent="0.35">
      <c r="I8497" t="e">
        <f>IF(J8497="natural gas",VLOOKUP(D8497,'Cross-Page Data'!$I$4:$J$13,2,FALSE),IF(J8497="solar",VLOOKUP('Form 923'!D8497,'Cross-Page Data'!$I$14:$J$117,2,FALSE),J8497))</f>
        <v>#N/A</v>
      </c>
      <c r="J8497" t="e">
        <f>VLOOKUP(E8497,'Cross-Page Data'!$D$4:$F$48,3,FALSE)</f>
        <v>#N/A</v>
      </c>
      <c r="K8497" t="b">
        <f t="shared" si="132"/>
        <v>1</v>
      </c>
    </row>
    <row r="8498" spans="9:11" x14ac:dyDescent="0.35">
      <c r="I8498" t="e">
        <f>IF(J8498="natural gas",VLOOKUP(D8498,'Cross-Page Data'!$I$4:$J$13,2,FALSE),IF(J8498="solar",VLOOKUP('Form 923'!D8498,'Cross-Page Data'!$I$14:$J$117,2,FALSE),J8498))</f>
        <v>#N/A</v>
      </c>
      <c r="J8498" t="e">
        <f>VLOOKUP(E8498,'Cross-Page Data'!$D$4:$F$48,3,FALSE)</f>
        <v>#N/A</v>
      </c>
      <c r="K8498" t="b">
        <f t="shared" si="132"/>
        <v>1</v>
      </c>
    </row>
    <row r="8499" spans="9:11" x14ac:dyDescent="0.35">
      <c r="I8499" t="e">
        <f>IF(J8499="natural gas",VLOOKUP(D8499,'Cross-Page Data'!$I$4:$J$13,2,FALSE),IF(J8499="solar",VLOOKUP('Form 923'!D8499,'Cross-Page Data'!$I$14:$J$117,2,FALSE),J8499))</f>
        <v>#N/A</v>
      </c>
      <c r="J8499" t="e">
        <f>VLOOKUP(E8499,'Cross-Page Data'!$D$4:$F$48,3,FALSE)</f>
        <v>#N/A</v>
      </c>
      <c r="K8499" t="b">
        <f t="shared" si="132"/>
        <v>1</v>
      </c>
    </row>
    <row r="8500" spans="9:11" x14ac:dyDescent="0.35">
      <c r="I8500" t="e">
        <f>IF(J8500="natural gas",VLOOKUP(D8500,'Cross-Page Data'!$I$4:$J$13,2,FALSE),IF(J8500="solar",VLOOKUP('Form 923'!D8500,'Cross-Page Data'!$I$14:$J$117,2,FALSE),J8500))</f>
        <v>#N/A</v>
      </c>
      <c r="J8500" t="e">
        <f>VLOOKUP(E8500,'Cross-Page Data'!$D$4:$F$48,3,FALSE)</f>
        <v>#N/A</v>
      </c>
      <c r="K8500" t="b">
        <f t="shared" si="132"/>
        <v>1</v>
      </c>
    </row>
    <row r="8501" spans="9:11" x14ac:dyDescent="0.35">
      <c r="I8501" t="e">
        <f>IF(J8501="natural gas",VLOOKUP(D8501,'Cross-Page Data'!$I$4:$J$13,2,FALSE),IF(J8501="solar",VLOOKUP('Form 923'!D8501,'Cross-Page Data'!$I$14:$J$117,2,FALSE),J8501))</f>
        <v>#N/A</v>
      </c>
      <c r="J8501" t="e">
        <f>VLOOKUP(E8501,'Cross-Page Data'!$D$4:$F$48,3,FALSE)</f>
        <v>#N/A</v>
      </c>
      <c r="K8501" t="b">
        <f t="shared" si="132"/>
        <v>1</v>
      </c>
    </row>
    <row r="8502" spans="9:11" x14ac:dyDescent="0.35">
      <c r="I8502" t="e">
        <f>IF(J8502="natural gas",VLOOKUP(D8502,'Cross-Page Data'!$I$4:$J$13,2,FALSE),IF(J8502="solar",VLOOKUP('Form 923'!D8502,'Cross-Page Data'!$I$14:$J$117,2,FALSE),J8502))</f>
        <v>#N/A</v>
      </c>
      <c r="J8502" t="e">
        <f>VLOOKUP(E8502,'Cross-Page Data'!$D$4:$F$48,3,FALSE)</f>
        <v>#N/A</v>
      </c>
      <c r="K8502" t="b">
        <f t="shared" si="132"/>
        <v>1</v>
      </c>
    </row>
    <row r="8503" spans="9:11" x14ac:dyDescent="0.35">
      <c r="I8503" t="e">
        <f>IF(J8503="natural gas",VLOOKUP(D8503,'Cross-Page Data'!$I$4:$J$13,2,FALSE),IF(J8503="solar",VLOOKUP('Form 923'!D8503,'Cross-Page Data'!$I$14:$J$117,2,FALSE),J8503))</f>
        <v>#N/A</v>
      </c>
      <c r="J8503" t="e">
        <f>VLOOKUP(E8503,'Cross-Page Data'!$D$4:$F$48,3,FALSE)</f>
        <v>#N/A</v>
      </c>
      <c r="K8503" t="b">
        <f t="shared" si="132"/>
        <v>1</v>
      </c>
    </row>
    <row r="8504" spans="9:11" x14ac:dyDescent="0.35">
      <c r="I8504" t="e">
        <f>IF(J8504="natural gas",VLOOKUP(D8504,'Cross-Page Data'!$I$4:$J$13,2,FALSE),IF(J8504="solar",VLOOKUP('Form 923'!D8504,'Cross-Page Data'!$I$14:$J$117,2,FALSE),J8504))</f>
        <v>#N/A</v>
      </c>
      <c r="J8504" t="e">
        <f>VLOOKUP(E8504,'Cross-Page Data'!$D$4:$F$48,3,FALSE)</f>
        <v>#N/A</v>
      </c>
      <c r="K8504" t="b">
        <f t="shared" si="132"/>
        <v>1</v>
      </c>
    </row>
    <row r="8505" spans="9:11" x14ac:dyDescent="0.35">
      <c r="I8505" t="e">
        <f>IF(J8505="natural gas",VLOOKUP(D8505,'Cross-Page Data'!$I$4:$J$13,2,FALSE),IF(J8505="solar",VLOOKUP('Form 923'!D8505,'Cross-Page Data'!$I$14:$J$117,2,FALSE),J8505))</f>
        <v>#N/A</v>
      </c>
      <c r="J8505" t="e">
        <f>VLOOKUP(E8505,'Cross-Page Data'!$D$4:$F$48,3,FALSE)</f>
        <v>#N/A</v>
      </c>
      <c r="K8505" t="b">
        <f t="shared" si="132"/>
        <v>1</v>
      </c>
    </row>
    <row r="8506" spans="9:11" x14ac:dyDescent="0.35">
      <c r="I8506" t="e">
        <f>IF(J8506="natural gas",VLOOKUP(D8506,'Cross-Page Data'!$I$4:$J$13,2,FALSE),IF(J8506="solar",VLOOKUP('Form 923'!D8506,'Cross-Page Data'!$I$14:$J$117,2,FALSE),J8506))</f>
        <v>#N/A</v>
      </c>
      <c r="J8506" t="e">
        <f>VLOOKUP(E8506,'Cross-Page Data'!$D$4:$F$48,3,FALSE)</f>
        <v>#N/A</v>
      </c>
      <c r="K8506" t="b">
        <f t="shared" si="132"/>
        <v>1</v>
      </c>
    </row>
    <row r="8507" spans="9:11" x14ac:dyDescent="0.35">
      <c r="I8507" t="e">
        <f>IF(J8507="natural gas",VLOOKUP(D8507,'Cross-Page Data'!$I$4:$J$13,2,FALSE),IF(J8507="solar",VLOOKUP('Form 923'!D8507,'Cross-Page Data'!$I$14:$J$117,2,FALSE),J8507))</f>
        <v>#N/A</v>
      </c>
      <c r="J8507" t="e">
        <f>VLOOKUP(E8507,'Cross-Page Data'!$D$4:$F$48,3,FALSE)</f>
        <v>#N/A</v>
      </c>
      <c r="K8507" t="b">
        <f t="shared" si="132"/>
        <v>1</v>
      </c>
    </row>
    <row r="8508" spans="9:11" x14ac:dyDescent="0.35">
      <c r="I8508" t="e">
        <f>IF(J8508="natural gas",VLOOKUP(D8508,'Cross-Page Data'!$I$4:$J$13,2,FALSE),IF(J8508="solar",VLOOKUP('Form 923'!D8508,'Cross-Page Data'!$I$14:$J$117,2,FALSE),J8508))</f>
        <v>#N/A</v>
      </c>
      <c r="J8508" t="e">
        <f>VLOOKUP(E8508,'Cross-Page Data'!$D$4:$F$48,3,FALSE)</f>
        <v>#N/A</v>
      </c>
      <c r="K8508" t="b">
        <f t="shared" si="132"/>
        <v>1</v>
      </c>
    </row>
    <row r="8509" spans="9:11" x14ac:dyDescent="0.35">
      <c r="I8509" t="e">
        <f>IF(J8509="natural gas",VLOOKUP(D8509,'Cross-Page Data'!$I$4:$J$13,2,FALSE),IF(J8509="solar",VLOOKUP('Form 923'!D8509,'Cross-Page Data'!$I$14:$J$117,2,FALSE),J8509))</f>
        <v>#N/A</v>
      </c>
      <c r="J8509" t="e">
        <f>VLOOKUP(E8509,'Cross-Page Data'!$D$4:$F$48,3,FALSE)</f>
        <v>#N/A</v>
      </c>
      <c r="K8509" t="b">
        <f t="shared" si="132"/>
        <v>1</v>
      </c>
    </row>
    <row r="8510" spans="9:11" x14ac:dyDescent="0.35">
      <c r="I8510" t="e">
        <f>IF(J8510="natural gas",VLOOKUP(D8510,'Cross-Page Data'!$I$4:$J$13,2,FALSE),IF(J8510="solar",VLOOKUP('Form 923'!D8510,'Cross-Page Data'!$I$14:$J$117,2,FALSE),J8510))</f>
        <v>#N/A</v>
      </c>
      <c r="J8510" t="e">
        <f>VLOOKUP(E8510,'Cross-Page Data'!$D$4:$F$48,3,FALSE)</f>
        <v>#N/A</v>
      </c>
      <c r="K8510" t="b">
        <f t="shared" si="132"/>
        <v>1</v>
      </c>
    </row>
    <row r="8511" spans="9:11" x14ac:dyDescent="0.35">
      <c r="I8511" t="e">
        <f>IF(J8511="natural gas",VLOOKUP(D8511,'Cross-Page Data'!$I$4:$J$13,2,FALSE),IF(J8511="solar",VLOOKUP('Form 923'!D8511,'Cross-Page Data'!$I$14:$J$117,2,FALSE),J8511))</f>
        <v>#N/A</v>
      </c>
      <c r="J8511" t="e">
        <f>VLOOKUP(E8511,'Cross-Page Data'!$D$4:$F$48,3,FALSE)</f>
        <v>#N/A</v>
      </c>
      <c r="K8511" t="b">
        <f t="shared" si="132"/>
        <v>1</v>
      </c>
    </row>
    <row r="8512" spans="9:11" x14ac:dyDescent="0.35">
      <c r="I8512" t="e">
        <f>IF(J8512="natural gas",VLOOKUP(D8512,'Cross-Page Data'!$I$4:$J$13,2,FALSE),IF(J8512="solar",VLOOKUP('Form 923'!D8512,'Cross-Page Data'!$I$14:$J$117,2,FALSE),J8512))</f>
        <v>#N/A</v>
      </c>
      <c r="J8512" t="e">
        <f>VLOOKUP(E8512,'Cross-Page Data'!$D$4:$F$48,3,FALSE)</f>
        <v>#N/A</v>
      </c>
      <c r="K8512" t="b">
        <f t="shared" si="132"/>
        <v>1</v>
      </c>
    </row>
    <row r="8513" spans="9:11" x14ac:dyDescent="0.35">
      <c r="I8513" t="e">
        <f>IF(J8513="natural gas",VLOOKUP(D8513,'Cross-Page Data'!$I$4:$J$13,2,FALSE),IF(J8513="solar",VLOOKUP('Form 923'!D8513,'Cross-Page Data'!$I$14:$J$117,2,FALSE),J8513))</f>
        <v>#N/A</v>
      </c>
      <c r="J8513" t="e">
        <f>VLOOKUP(E8513,'Cross-Page Data'!$D$4:$F$48,3,FALSE)</f>
        <v>#N/A</v>
      </c>
      <c r="K8513" t="b">
        <f t="shared" si="132"/>
        <v>1</v>
      </c>
    </row>
    <row r="8514" spans="9:11" x14ac:dyDescent="0.35">
      <c r="I8514" t="e">
        <f>IF(J8514="natural gas",VLOOKUP(D8514,'Cross-Page Data'!$I$4:$J$13,2,FALSE),IF(J8514="solar",VLOOKUP('Form 923'!D8514,'Cross-Page Data'!$I$14:$J$117,2,FALSE),J8514))</f>
        <v>#N/A</v>
      </c>
      <c r="J8514" t="e">
        <f>VLOOKUP(E8514,'Cross-Page Data'!$D$4:$F$48,3,FALSE)</f>
        <v>#N/A</v>
      </c>
      <c r="K8514" t="b">
        <f t="shared" si="132"/>
        <v>1</v>
      </c>
    </row>
    <row r="8515" spans="9:11" x14ac:dyDescent="0.35">
      <c r="I8515" t="e">
        <f>IF(J8515="natural gas",VLOOKUP(D8515,'Cross-Page Data'!$I$4:$J$13,2,FALSE),IF(J8515="solar",VLOOKUP('Form 923'!D8515,'Cross-Page Data'!$I$14:$J$117,2,FALSE),J8515))</f>
        <v>#N/A</v>
      </c>
      <c r="J8515" t="e">
        <f>VLOOKUP(E8515,'Cross-Page Data'!$D$4:$F$48,3,FALSE)</f>
        <v>#N/A</v>
      </c>
      <c r="K8515" t="b">
        <f t="shared" si="132"/>
        <v>1</v>
      </c>
    </row>
    <row r="8516" spans="9:11" x14ac:dyDescent="0.35">
      <c r="I8516" t="e">
        <f>IF(J8516="natural gas",VLOOKUP(D8516,'Cross-Page Data'!$I$4:$J$13,2,FALSE),IF(J8516="solar",VLOOKUP('Form 923'!D8516,'Cross-Page Data'!$I$14:$J$117,2,FALSE),J8516))</f>
        <v>#N/A</v>
      </c>
      <c r="J8516" t="e">
        <f>VLOOKUP(E8516,'Cross-Page Data'!$D$4:$F$48,3,FALSE)</f>
        <v>#N/A</v>
      </c>
      <c r="K8516" t="b">
        <f t="shared" si="132"/>
        <v>1</v>
      </c>
    </row>
    <row r="8517" spans="9:11" x14ac:dyDescent="0.35">
      <c r="I8517" t="e">
        <f>IF(J8517="natural gas",VLOOKUP(D8517,'Cross-Page Data'!$I$4:$J$13,2,FALSE),IF(J8517="solar",VLOOKUP('Form 923'!D8517,'Cross-Page Data'!$I$14:$J$117,2,FALSE),J8517))</f>
        <v>#N/A</v>
      </c>
      <c r="J8517" t="e">
        <f>VLOOKUP(E8517,'Cross-Page Data'!$D$4:$F$48,3,FALSE)</f>
        <v>#N/A</v>
      </c>
      <c r="K8517" t="b">
        <f t="shared" si="132"/>
        <v>1</v>
      </c>
    </row>
    <row r="8518" spans="9:11" x14ac:dyDescent="0.35">
      <c r="I8518" t="e">
        <f>IF(J8518="natural gas",VLOOKUP(D8518,'Cross-Page Data'!$I$4:$J$13,2,FALSE),IF(J8518="solar",VLOOKUP('Form 923'!D8518,'Cross-Page Data'!$I$14:$J$117,2,FALSE),J8518))</f>
        <v>#N/A</v>
      </c>
      <c r="J8518" t="e">
        <f>VLOOKUP(E8518,'Cross-Page Data'!$D$4:$F$48,3,FALSE)</f>
        <v>#N/A</v>
      </c>
      <c r="K8518" t="b">
        <f t="shared" si="132"/>
        <v>1</v>
      </c>
    </row>
    <row r="8519" spans="9:11" x14ac:dyDescent="0.3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35">
      <c r="I8520" t="e">
        <f>IF(J8520="natural gas",VLOOKUP(D8520,'Cross-Page Data'!$I$4:$J$13,2,FALSE),IF(J8520="solar",VLOOKUP('Form 923'!D8520,'Cross-Page Data'!$I$14:$J$117,2,FALSE),J8520))</f>
        <v>#N/A</v>
      </c>
      <c r="J8520" t="e">
        <f>VLOOKUP(E8520,'Cross-Page Data'!$D$4:$F$48,3,FALSE)</f>
        <v>#N/A</v>
      </c>
      <c r="K8520" t="b">
        <f t="shared" si="133"/>
        <v>1</v>
      </c>
    </row>
    <row r="8521" spans="9:11" x14ac:dyDescent="0.35">
      <c r="I8521" t="e">
        <f>IF(J8521="natural gas",VLOOKUP(D8521,'Cross-Page Data'!$I$4:$J$13,2,FALSE),IF(J8521="solar",VLOOKUP('Form 923'!D8521,'Cross-Page Data'!$I$14:$J$117,2,FALSE),J8521))</f>
        <v>#N/A</v>
      </c>
      <c r="J8521" t="e">
        <f>VLOOKUP(E8521,'Cross-Page Data'!$D$4:$F$48,3,FALSE)</f>
        <v>#N/A</v>
      </c>
      <c r="K8521" t="b">
        <f t="shared" si="133"/>
        <v>1</v>
      </c>
    </row>
    <row r="8522" spans="9:11" x14ac:dyDescent="0.35">
      <c r="I8522" t="e">
        <f>IF(J8522="natural gas",VLOOKUP(D8522,'Cross-Page Data'!$I$4:$J$13,2,FALSE),IF(J8522="solar",VLOOKUP('Form 923'!D8522,'Cross-Page Data'!$I$14:$J$117,2,FALSE),J8522))</f>
        <v>#N/A</v>
      </c>
      <c r="J8522" t="e">
        <f>VLOOKUP(E8522,'Cross-Page Data'!$D$4:$F$48,3,FALSE)</f>
        <v>#N/A</v>
      </c>
      <c r="K8522" t="b">
        <f t="shared" si="133"/>
        <v>1</v>
      </c>
    </row>
    <row r="8523" spans="9:11" x14ac:dyDescent="0.35">
      <c r="I8523" t="e">
        <f>IF(J8523="natural gas",VLOOKUP(D8523,'Cross-Page Data'!$I$4:$J$13,2,FALSE),IF(J8523="solar",VLOOKUP('Form 923'!D8523,'Cross-Page Data'!$I$14:$J$117,2,FALSE),J8523))</f>
        <v>#N/A</v>
      </c>
      <c r="J8523" t="e">
        <f>VLOOKUP(E8523,'Cross-Page Data'!$D$4:$F$48,3,FALSE)</f>
        <v>#N/A</v>
      </c>
      <c r="K8523" t="b">
        <f t="shared" si="133"/>
        <v>1</v>
      </c>
    </row>
    <row r="8524" spans="9:11" x14ac:dyDescent="0.35">
      <c r="I8524" t="e">
        <f>IF(J8524="natural gas",VLOOKUP(D8524,'Cross-Page Data'!$I$4:$J$13,2,FALSE),IF(J8524="solar",VLOOKUP('Form 923'!D8524,'Cross-Page Data'!$I$14:$J$117,2,FALSE),J8524))</f>
        <v>#N/A</v>
      </c>
      <c r="J8524" t="e">
        <f>VLOOKUP(E8524,'Cross-Page Data'!$D$4:$F$48,3,FALSE)</f>
        <v>#N/A</v>
      </c>
      <c r="K8524" t="b">
        <f t="shared" si="133"/>
        <v>1</v>
      </c>
    </row>
    <row r="8525" spans="9:11" x14ac:dyDescent="0.35">
      <c r="I8525" t="e">
        <f>IF(J8525="natural gas",VLOOKUP(D8525,'Cross-Page Data'!$I$4:$J$13,2,FALSE),IF(J8525="solar",VLOOKUP('Form 923'!D8525,'Cross-Page Data'!$I$14:$J$117,2,FALSE),J8525))</f>
        <v>#N/A</v>
      </c>
      <c r="J8525" t="e">
        <f>VLOOKUP(E8525,'Cross-Page Data'!$D$4:$F$48,3,FALSE)</f>
        <v>#N/A</v>
      </c>
      <c r="K8525" t="b">
        <f t="shared" si="133"/>
        <v>1</v>
      </c>
    </row>
    <row r="8526" spans="9:11" x14ac:dyDescent="0.35">
      <c r="I8526" t="e">
        <f>IF(J8526="natural gas",VLOOKUP(D8526,'Cross-Page Data'!$I$4:$J$13,2,FALSE),IF(J8526="solar",VLOOKUP('Form 923'!D8526,'Cross-Page Data'!$I$14:$J$117,2,FALSE),J8526))</f>
        <v>#N/A</v>
      </c>
      <c r="J8526" t="e">
        <f>VLOOKUP(E8526,'Cross-Page Data'!$D$4:$F$48,3,FALSE)</f>
        <v>#N/A</v>
      </c>
      <c r="K8526" t="b">
        <f t="shared" si="133"/>
        <v>1</v>
      </c>
    </row>
    <row r="8527" spans="9:11" x14ac:dyDescent="0.35">
      <c r="I8527" t="e">
        <f>IF(J8527="natural gas",VLOOKUP(D8527,'Cross-Page Data'!$I$4:$J$13,2,FALSE),IF(J8527="solar",VLOOKUP('Form 923'!D8527,'Cross-Page Data'!$I$14:$J$117,2,FALSE),J8527))</f>
        <v>#N/A</v>
      </c>
      <c r="J8527" t="e">
        <f>VLOOKUP(E8527,'Cross-Page Data'!$D$4:$F$48,3,FALSE)</f>
        <v>#N/A</v>
      </c>
      <c r="K8527" t="b">
        <f t="shared" si="133"/>
        <v>1</v>
      </c>
    </row>
    <row r="8528" spans="9:11" x14ac:dyDescent="0.35">
      <c r="I8528" t="e">
        <f>IF(J8528="natural gas",VLOOKUP(D8528,'Cross-Page Data'!$I$4:$J$13,2,FALSE),IF(J8528="solar",VLOOKUP('Form 923'!D8528,'Cross-Page Data'!$I$14:$J$117,2,FALSE),J8528))</f>
        <v>#N/A</v>
      </c>
      <c r="J8528" t="e">
        <f>VLOOKUP(E8528,'Cross-Page Data'!$D$4:$F$48,3,FALSE)</f>
        <v>#N/A</v>
      </c>
      <c r="K8528" t="b">
        <f t="shared" si="133"/>
        <v>1</v>
      </c>
    </row>
    <row r="8529" spans="9:11" x14ac:dyDescent="0.35">
      <c r="I8529" t="e">
        <f>IF(J8529="natural gas",VLOOKUP(D8529,'Cross-Page Data'!$I$4:$J$13,2,FALSE),IF(J8529="solar",VLOOKUP('Form 923'!D8529,'Cross-Page Data'!$I$14:$J$117,2,FALSE),J8529))</f>
        <v>#N/A</v>
      </c>
      <c r="J8529" t="e">
        <f>VLOOKUP(E8529,'Cross-Page Data'!$D$4:$F$48,3,FALSE)</f>
        <v>#N/A</v>
      </c>
      <c r="K8529" t="b">
        <f t="shared" si="133"/>
        <v>1</v>
      </c>
    </row>
    <row r="8530" spans="9:11" x14ac:dyDescent="0.35">
      <c r="I8530" t="e">
        <f>IF(J8530="natural gas",VLOOKUP(D8530,'Cross-Page Data'!$I$4:$J$13,2,FALSE),IF(J8530="solar",VLOOKUP('Form 923'!D8530,'Cross-Page Data'!$I$14:$J$117,2,FALSE),J8530))</f>
        <v>#N/A</v>
      </c>
      <c r="J8530" t="e">
        <f>VLOOKUP(E8530,'Cross-Page Data'!$D$4:$F$48,3,FALSE)</f>
        <v>#N/A</v>
      </c>
      <c r="K8530" t="b">
        <f t="shared" si="133"/>
        <v>1</v>
      </c>
    </row>
    <row r="8531" spans="9:11" x14ac:dyDescent="0.35">
      <c r="I8531" t="e">
        <f>IF(J8531="natural gas",VLOOKUP(D8531,'Cross-Page Data'!$I$4:$J$13,2,FALSE),IF(J8531="solar",VLOOKUP('Form 923'!D8531,'Cross-Page Data'!$I$14:$J$117,2,FALSE),J8531))</f>
        <v>#N/A</v>
      </c>
      <c r="J8531" t="e">
        <f>VLOOKUP(E8531,'Cross-Page Data'!$D$4:$F$48,3,FALSE)</f>
        <v>#N/A</v>
      </c>
      <c r="K8531" t="b">
        <f t="shared" si="133"/>
        <v>1</v>
      </c>
    </row>
    <row r="8532" spans="9:11" x14ac:dyDescent="0.35">
      <c r="I8532" t="e">
        <f>IF(J8532="natural gas",VLOOKUP(D8532,'Cross-Page Data'!$I$4:$J$13,2,FALSE),IF(J8532="solar",VLOOKUP('Form 923'!D8532,'Cross-Page Data'!$I$14:$J$117,2,FALSE),J8532))</f>
        <v>#N/A</v>
      </c>
      <c r="J8532" t="e">
        <f>VLOOKUP(E8532,'Cross-Page Data'!$D$4:$F$48,3,FALSE)</f>
        <v>#N/A</v>
      </c>
      <c r="K8532" t="b">
        <f t="shared" si="133"/>
        <v>1</v>
      </c>
    </row>
    <row r="8533" spans="9:11" x14ac:dyDescent="0.35">
      <c r="I8533" t="e">
        <f>IF(J8533="natural gas",VLOOKUP(D8533,'Cross-Page Data'!$I$4:$J$13,2,FALSE),IF(J8533="solar",VLOOKUP('Form 923'!D8533,'Cross-Page Data'!$I$14:$J$117,2,FALSE),J8533))</f>
        <v>#N/A</v>
      </c>
      <c r="J8533" t="e">
        <f>VLOOKUP(E8533,'Cross-Page Data'!$D$4:$F$48,3,FALSE)</f>
        <v>#N/A</v>
      </c>
      <c r="K8533" t="b">
        <f t="shared" si="133"/>
        <v>1</v>
      </c>
    </row>
    <row r="8534" spans="9:11" x14ac:dyDescent="0.35">
      <c r="I8534" t="e">
        <f>IF(J8534="natural gas",VLOOKUP(D8534,'Cross-Page Data'!$I$4:$J$13,2,FALSE),IF(J8534="solar",VLOOKUP('Form 923'!D8534,'Cross-Page Data'!$I$14:$J$117,2,FALSE),J8534))</f>
        <v>#N/A</v>
      </c>
      <c r="J8534" t="e">
        <f>VLOOKUP(E8534,'Cross-Page Data'!$D$4:$F$48,3,FALSE)</f>
        <v>#N/A</v>
      </c>
      <c r="K8534" t="b">
        <f t="shared" si="133"/>
        <v>1</v>
      </c>
    </row>
    <row r="8535" spans="9:11" x14ac:dyDescent="0.35">
      <c r="I8535" t="e">
        <f>IF(J8535="natural gas",VLOOKUP(D8535,'Cross-Page Data'!$I$4:$J$13,2,FALSE),IF(J8535="solar",VLOOKUP('Form 923'!D8535,'Cross-Page Data'!$I$14:$J$117,2,FALSE),J8535))</f>
        <v>#N/A</v>
      </c>
      <c r="J8535" t="e">
        <f>VLOOKUP(E8535,'Cross-Page Data'!$D$4:$F$48,3,FALSE)</f>
        <v>#N/A</v>
      </c>
      <c r="K8535" t="b">
        <f t="shared" si="133"/>
        <v>1</v>
      </c>
    </row>
    <row r="8536" spans="9:11" x14ac:dyDescent="0.35">
      <c r="I8536" t="e">
        <f>IF(J8536="natural gas",VLOOKUP(D8536,'Cross-Page Data'!$I$4:$J$13,2,FALSE),IF(J8536="solar",VLOOKUP('Form 923'!D8536,'Cross-Page Data'!$I$14:$J$117,2,FALSE),J8536))</f>
        <v>#N/A</v>
      </c>
      <c r="J8536" t="e">
        <f>VLOOKUP(E8536,'Cross-Page Data'!$D$4:$F$48,3,FALSE)</f>
        <v>#N/A</v>
      </c>
      <c r="K8536" t="b">
        <f t="shared" si="133"/>
        <v>1</v>
      </c>
    </row>
    <row r="8537" spans="9:11" x14ac:dyDescent="0.35">
      <c r="I8537" t="e">
        <f>IF(J8537="natural gas",VLOOKUP(D8537,'Cross-Page Data'!$I$4:$J$13,2,FALSE),IF(J8537="solar",VLOOKUP('Form 923'!D8537,'Cross-Page Data'!$I$14:$J$117,2,FALSE),J8537))</f>
        <v>#N/A</v>
      </c>
      <c r="J8537" t="e">
        <f>VLOOKUP(E8537,'Cross-Page Data'!$D$4:$F$48,3,FALSE)</f>
        <v>#N/A</v>
      </c>
      <c r="K8537" t="b">
        <f t="shared" si="133"/>
        <v>1</v>
      </c>
    </row>
    <row r="8538" spans="9:11" x14ac:dyDescent="0.35">
      <c r="I8538" t="e">
        <f>IF(J8538="natural gas",VLOOKUP(D8538,'Cross-Page Data'!$I$4:$J$13,2,FALSE),IF(J8538="solar",VLOOKUP('Form 923'!D8538,'Cross-Page Data'!$I$14:$J$117,2,FALSE),J8538))</f>
        <v>#N/A</v>
      </c>
      <c r="J8538" t="e">
        <f>VLOOKUP(E8538,'Cross-Page Data'!$D$4:$F$48,3,FALSE)</f>
        <v>#N/A</v>
      </c>
      <c r="K8538" t="b">
        <f t="shared" si="133"/>
        <v>1</v>
      </c>
    </row>
    <row r="8539" spans="9:11" x14ac:dyDescent="0.35">
      <c r="I8539" t="e">
        <f>IF(J8539="natural gas",VLOOKUP(D8539,'Cross-Page Data'!$I$4:$J$13,2,FALSE),IF(J8539="solar",VLOOKUP('Form 923'!D8539,'Cross-Page Data'!$I$14:$J$117,2,FALSE),J8539))</f>
        <v>#N/A</v>
      </c>
      <c r="J8539" t="e">
        <f>VLOOKUP(E8539,'Cross-Page Data'!$D$4:$F$48,3,FALSE)</f>
        <v>#N/A</v>
      </c>
      <c r="K8539" t="b">
        <f t="shared" si="133"/>
        <v>1</v>
      </c>
    </row>
    <row r="8540" spans="9:11" x14ac:dyDescent="0.35">
      <c r="I8540" t="e">
        <f>IF(J8540="natural gas",VLOOKUP(D8540,'Cross-Page Data'!$I$4:$J$13,2,FALSE),IF(J8540="solar",VLOOKUP('Form 923'!D8540,'Cross-Page Data'!$I$14:$J$117,2,FALSE),J8540))</f>
        <v>#N/A</v>
      </c>
      <c r="J8540" t="e">
        <f>VLOOKUP(E8540,'Cross-Page Data'!$D$4:$F$48,3,FALSE)</f>
        <v>#N/A</v>
      </c>
      <c r="K8540" t="b">
        <f t="shared" si="133"/>
        <v>1</v>
      </c>
    </row>
    <row r="8541" spans="9:11" x14ac:dyDescent="0.35">
      <c r="I8541" t="e">
        <f>IF(J8541="natural gas",VLOOKUP(D8541,'Cross-Page Data'!$I$4:$J$13,2,FALSE),IF(J8541="solar",VLOOKUP('Form 923'!D8541,'Cross-Page Data'!$I$14:$J$117,2,FALSE),J8541))</f>
        <v>#N/A</v>
      </c>
      <c r="J8541" t="e">
        <f>VLOOKUP(E8541,'Cross-Page Data'!$D$4:$F$48,3,FALSE)</f>
        <v>#N/A</v>
      </c>
      <c r="K8541" t="b">
        <f t="shared" si="133"/>
        <v>1</v>
      </c>
    </row>
    <row r="8542" spans="9:11" x14ac:dyDescent="0.35">
      <c r="I8542" t="e">
        <f>IF(J8542="natural gas",VLOOKUP(D8542,'Cross-Page Data'!$I$4:$J$13,2,FALSE),IF(J8542="solar",VLOOKUP('Form 923'!D8542,'Cross-Page Data'!$I$14:$J$117,2,FALSE),J8542))</f>
        <v>#N/A</v>
      </c>
      <c r="J8542" t="e">
        <f>VLOOKUP(E8542,'Cross-Page Data'!$D$4:$F$48,3,FALSE)</f>
        <v>#N/A</v>
      </c>
      <c r="K8542" t="b">
        <f t="shared" si="133"/>
        <v>1</v>
      </c>
    </row>
    <row r="8543" spans="9:11" x14ac:dyDescent="0.35">
      <c r="I8543" t="e">
        <f>IF(J8543="natural gas",VLOOKUP(D8543,'Cross-Page Data'!$I$4:$J$13,2,FALSE),IF(J8543="solar",VLOOKUP('Form 923'!D8543,'Cross-Page Data'!$I$14:$J$117,2,FALSE),J8543))</f>
        <v>#N/A</v>
      </c>
      <c r="J8543" t="e">
        <f>VLOOKUP(E8543,'Cross-Page Data'!$D$4:$F$48,3,FALSE)</f>
        <v>#N/A</v>
      </c>
      <c r="K8543" t="b">
        <f t="shared" si="133"/>
        <v>1</v>
      </c>
    </row>
    <row r="8544" spans="9:11" x14ac:dyDescent="0.35">
      <c r="I8544" t="e">
        <f>IF(J8544="natural gas",VLOOKUP(D8544,'Cross-Page Data'!$I$4:$J$13,2,FALSE),IF(J8544="solar",VLOOKUP('Form 923'!D8544,'Cross-Page Data'!$I$14:$J$117,2,FALSE),J8544))</f>
        <v>#N/A</v>
      </c>
      <c r="J8544" t="e">
        <f>VLOOKUP(E8544,'Cross-Page Data'!$D$4:$F$48,3,FALSE)</f>
        <v>#N/A</v>
      </c>
      <c r="K8544" t="b">
        <f t="shared" si="133"/>
        <v>1</v>
      </c>
    </row>
    <row r="8545" spans="9:11" x14ac:dyDescent="0.35">
      <c r="I8545" t="e">
        <f>IF(J8545="natural gas",VLOOKUP(D8545,'Cross-Page Data'!$I$4:$J$13,2,FALSE),IF(J8545="solar",VLOOKUP('Form 923'!D8545,'Cross-Page Data'!$I$14:$J$117,2,FALSE),J8545))</f>
        <v>#N/A</v>
      </c>
      <c r="J8545" t="e">
        <f>VLOOKUP(E8545,'Cross-Page Data'!$D$4:$F$48,3,FALSE)</f>
        <v>#N/A</v>
      </c>
      <c r="K8545" t="b">
        <f t="shared" si="133"/>
        <v>1</v>
      </c>
    </row>
    <row r="8546" spans="9:11" x14ac:dyDescent="0.35">
      <c r="I8546" t="e">
        <f>IF(J8546="natural gas",VLOOKUP(D8546,'Cross-Page Data'!$I$4:$J$13,2,FALSE),IF(J8546="solar",VLOOKUP('Form 923'!D8546,'Cross-Page Data'!$I$14:$J$117,2,FALSE),J8546))</f>
        <v>#N/A</v>
      </c>
      <c r="J8546" t="e">
        <f>VLOOKUP(E8546,'Cross-Page Data'!$D$4:$F$48,3,FALSE)</f>
        <v>#N/A</v>
      </c>
      <c r="K8546" t="b">
        <f t="shared" si="133"/>
        <v>1</v>
      </c>
    </row>
    <row r="8547" spans="9:11" x14ac:dyDescent="0.35">
      <c r="I8547" t="e">
        <f>IF(J8547="natural gas",VLOOKUP(D8547,'Cross-Page Data'!$I$4:$J$13,2,FALSE),IF(J8547="solar",VLOOKUP('Form 923'!D8547,'Cross-Page Data'!$I$14:$J$117,2,FALSE),J8547))</f>
        <v>#N/A</v>
      </c>
      <c r="J8547" t="e">
        <f>VLOOKUP(E8547,'Cross-Page Data'!$D$4:$F$48,3,FALSE)</f>
        <v>#N/A</v>
      </c>
      <c r="K8547" t="b">
        <f t="shared" si="133"/>
        <v>1</v>
      </c>
    </row>
    <row r="8548" spans="9:11" x14ac:dyDescent="0.35">
      <c r="I8548" t="e">
        <f>IF(J8548="natural gas",VLOOKUP(D8548,'Cross-Page Data'!$I$4:$J$13,2,FALSE),IF(J8548="solar",VLOOKUP('Form 923'!D8548,'Cross-Page Data'!$I$14:$J$117,2,FALSE),J8548))</f>
        <v>#N/A</v>
      </c>
      <c r="J8548" t="e">
        <f>VLOOKUP(E8548,'Cross-Page Data'!$D$4:$F$48,3,FALSE)</f>
        <v>#N/A</v>
      </c>
      <c r="K8548" t="b">
        <f t="shared" si="133"/>
        <v>1</v>
      </c>
    </row>
    <row r="8549" spans="9:11" x14ac:dyDescent="0.35">
      <c r="I8549" t="e">
        <f>IF(J8549="natural gas",VLOOKUP(D8549,'Cross-Page Data'!$I$4:$J$13,2,FALSE),IF(J8549="solar",VLOOKUP('Form 923'!D8549,'Cross-Page Data'!$I$14:$J$117,2,FALSE),J8549))</f>
        <v>#N/A</v>
      </c>
      <c r="J8549" t="e">
        <f>VLOOKUP(E8549,'Cross-Page Data'!$D$4:$F$48,3,FALSE)</f>
        <v>#N/A</v>
      </c>
      <c r="K8549" t="b">
        <f t="shared" si="133"/>
        <v>1</v>
      </c>
    </row>
    <row r="8550" spans="9:11" x14ac:dyDescent="0.35">
      <c r="I8550" t="e">
        <f>IF(J8550="natural gas",VLOOKUP(D8550,'Cross-Page Data'!$I$4:$J$13,2,FALSE),IF(J8550="solar",VLOOKUP('Form 923'!D8550,'Cross-Page Data'!$I$14:$J$117,2,FALSE),J8550))</f>
        <v>#N/A</v>
      </c>
      <c r="J8550" t="e">
        <f>VLOOKUP(E8550,'Cross-Page Data'!$D$4:$F$48,3,FALSE)</f>
        <v>#N/A</v>
      </c>
      <c r="K8550" t="b">
        <f t="shared" si="133"/>
        <v>1</v>
      </c>
    </row>
    <row r="8551" spans="9:11" x14ac:dyDescent="0.35">
      <c r="I8551" t="e">
        <f>IF(J8551="natural gas",VLOOKUP(D8551,'Cross-Page Data'!$I$4:$J$13,2,FALSE),IF(J8551="solar",VLOOKUP('Form 923'!D8551,'Cross-Page Data'!$I$14:$J$117,2,FALSE),J8551))</f>
        <v>#N/A</v>
      </c>
      <c r="J8551" t="e">
        <f>VLOOKUP(E8551,'Cross-Page Data'!$D$4:$F$48,3,FALSE)</f>
        <v>#N/A</v>
      </c>
      <c r="K8551" t="b">
        <f t="shared" si="133"/>
        <v>1</v>
      </c>
    </row>
    <row r="8552" spans="9:11" x14ac:dyDescent="0.35">
      <c r="I8552" t="e">
        <f>IF(J8552="natural gas",VLOOKUP(D8552,'Cross-Page Data'!$I$4:$J$13,2,FALSE),IF(J8552="solar",VLOOKUP('Form 923'!D8552,'Cross-Page Data'!$I$14:$J$117,2,FALSE),J8552))</f>
        <v>#N/A</v>
      </c>
      <c r="J8552" t="e">
        <f>VLOOKUP(E8552,'Cross-Page Data'!$D$4:$F$48,3,FALSE)</f>
        <v>#N/A</v>
      </c>
      <c r="K8552" t="b">
        <f t="shared" si="133"/>
        <v>1</v>
      </c>
    </row>
    <row r="8553" spans="9:11" x14ac:dyDescent="0.35">
      <c r="I8553" t="e">
        <f>IF(J8553="natural gas",VLOOKUP(D8553,'Cross-Page Data'!$I$4:$J$13,2,FALSE),IF(J8553="solar",VLOOKUP('Form 923'!D8553,'Cross-Page Data'!$I$14:$J$117,2,FALSE),J8553))</f>
        <v>#N/A</v>
      </c>
      <c r="J8553" t="e">
        <f>VLOOKUP(E8553,'Cross-Page Data'!$D$4:$F$48,3,FALSE)</f>
        <v>#N/A</v>
      </c>
      <c r="K8553" t="b">
        <f t="shared" si="133"/>
        <v>1</v>
      </c>
    </row>
    <row r="8554" spans="9:11" x14ac:dyDescent="0.35">
      <c r="I8554" t="e">
        <f>IF(J8554="natural gas",VLOOKUP(D8554,'Cross-Page Data'!$I$4:$J$13,2,FALSE),IF(J8554="solar",VLOOKUP('Form 923'!D8554,'Cross-Page Data'!$I$14:$J$117,2,FALSE),J8554))</f>
        <v>#N/A</v>
      </c>
      <c r="J8554" t="e">
        <f>VLOOKUP(E8554,'Cross-Page Data'!$D$4:$F$48,3,FALSE)</f>
        <v>#N/A</v>
      </c>
      <c r="K8554" t="b">
        <f t="shared" si="133"/>
        <v>1</v>
      </c>
    </row>
    <row r="8555" spans="9:11" x14ac:dyDescent="0.35">
      <c r="I8555" t="e">
        <f>IF(J8555="natural gas",VLOOKUP(D8555,'Cross-Page Data'!$I$4:$J$13,2,FALSE),IF(J8555="solar",VLOOKUP('Form 923'!D8555,'Cross-Page Data'!$I$14:$J$117,2,FALSE),J8555))</f>
        <v>#N/A</v>
      </c>
      <c r="J8555" t="e">
        <f>VLOOKUP(E8555,'Cross-Page Data'!$D$4:$F$48,3,FALSE)</f>
        <v>#N/A</v>
      </c>
      <c r="K8555" t="b">
        <f t="shared" si="133"/>
        <v>1</v>
      </c>
    </row>
    <row r="8556" spans="9:11" x14ac:dyDescent="0.35">
      <c r="I8556" t="e">
        <f>IF(J8556="natural gas",VLOOKUP(D8556,'Cross-Page Data'!$I$4:$J$13,2,FALSE),IF(J8556="solar",VLOOKUP('Form 923'!D8556,'Cross-Page Data'!$I$14:$J$117,2,FALSE),J8556))</f>
        <v>#N/A</v>
      </c>
      <c r="J8556" t="e">
        <f>VLOOKUP(E8556,'Cross-Page Data'!$D$4:$F$48,3,FALSE)</f>
        <v>#N/A</v>
      </c>
      <c r="K8556" t="b">
        <f t="shared" si="133"/>
        <v>1</v>
      </c>
    </row>
    <row r="8557" spans="9:11" x14ac:dyDescent="0.35">
      <c r="I8557" t="e">
        <f>IF(J8557="natural gas",VLOOKUP(D8557,'Cross-Page Data'!$I$4:$J$13,2,FALSE),IF(J8557="solar",VLOOKUP('Form 923'!D8557,'Cross-Page Data'!$I$14:$J$117,2,FALSE),J8557))</f>
        <v>#N/A</v>
      </c>
      <c r="J8557" t="e">
        <f>VLOOKUP(E8557,'Cross-Page Data'!$D$4:$F$48,3,FALSE)</f>
        <v>#N/A</v>
      </c>
      <c r="K8557" t="b">
        <f t="shared" si="133"/>
        <v>1</v>
      </c>
    </row>
    <row r="8558" spans="9:11" x14ac:dyDescent="0.35">
      <c r="I8558" t="e">
        <f>IF(J8558="natural gas",VLOOKUP(D8558,'Cross-Page Data'!$I$4:$J$13,2,FALSE),IF(J8558="solar",VLOOKUP('Form 923'!D8558,'Cross-Page Data'!$I$14:$J$117,2,FALSE),J8558))</f>
        <v>#N/A</v>
      </c>
      <c r="J8558" t="e">
        <f>VLOOKUP(E8558,'Cross-Page Data'!$D$4:$F$48,3,FALSE)</f>
        <v>#N/A</v>
      </c>
      <c r="K8558" t="b">
        <f t="shared" si="133"/>
        <v>1</v>
      </c>
    </row>
    <row r="8559" spans="9:11" x14ac:dyDescent="0.35">
      <c r="I8559" t="e">
        <f>IF(J8559="natural gas",VLOOKUP(D8559,'Cross-Page Data'!$I$4:$J$13,2,FALSE),IF(J8559="solar",VLOOKUP('Form 923'!D8559,'Cross-Page Data'!$I$14:$J$117,2,FALSE),J8559))</f>
        <v>#N/A</v>
      </c>
      <c r="J8559" t="e">
        <f>VLOOKUP(E8559,'Cross-Page Data'!$D$4:$F$48,3,FALSE)</f>
        <v>#N/A</v>
      </c>
      <c r="K8559" t="b">
        <f t="shared" si="133"/>
        <v>1</v>
      </c>
    </row>
    <row r="8560" spans="9:11" x14ac:dyDescent="0.35">
      <c r="I8560" t="e">
        <f>IF(J8560="natural gas",VLOOKUP(D8560,'Cross-Page Data'!$I$4:$J$13,2,FALSE),IF(J8560="solar",VLOOKUP('Form 923'!D8560,'Cross-Page Data'!$I$14:$J$117,2,FALSE),J8560))</f>
        <v>#N/A</v>
      </c>
      <c r="J8560" t="e">
        <f>VLOOKUP(E8560,'Cross-Page Data'!$D$4:$F$48,3,FALSE)</f>
        <v>#N/A</v>
      </c>
      <c r="K8560" t="b">
        <f t="shared" si="133"/>
        <v>1</v>
      </c>
    </row>
    <row r="8561" spans="9:11" x14ac:dyDescent="0.35">
      <c r="I8561" t="e">
        <f>IF(J8561="natural gas",VLOOKUP(D8561,'Cross-Page Data'!$I$4:$J$13,2,FALSE),IF(J8561="solar",VLOOKUP('Form 923'!D8561,'Cross-Page Data'!$I$14:$J$117,2,FALSE),J8561))</f>
        <v>#N/A</v>
      </c>
      <c r="J8561" t="e">
        <f>VLOOKUP(E8561,'Cross-Page Data'!$D$4:$F$48,3,FALSE)</f>
        <v>#N/A</v>
      </c>
      <c r="K8561" t="b">
        <f t="shared" si="133"/>
        <v>1</v>
      </c>
    </row>
    <row r="8562" spans="9:11" x14ac:dyDescent="0.35">
      <c r="I8562" t="e">
        <f>IF(J8562="natural gas",VLOOKUP(D8562,'Cross-Page Data'!$I$4:$J$13,2,FALSE),IF(J8562="solar",VLOOKUP('Form 923'!D8562,'Cross-Page Data'!$I$14:$J$117,2,FALSE),J8562))</f>
        <v>#N/A</v>
      </c>
      <c r="J8562" t="e">
        <f>VLOOKUP(E8562,'Cross-Page Data'!$D$4:$F$48,3,FALSE)</f>
        <v>#N/A</v>
      </c>
      <c r="K8562" t="b">
        <f t="shared" si="133"/>
        <v>1</v>
      </c>
    </row>
    <row r="8563" spans="9:11" x14ac:dyDescent="0.35">
      <c r="I8563" t="e">
        <f>IF(J8563="natural gas",VLOOKUP(D8563,'Cross-Page Data'!$I$4:$J$13,2,FALSE),IF(J8563="solar",VLOOKUP('Form 923'!D8563,'Cross-Page Data'!$I$14:$J$117,2,FALSE),J8563))</f>
        <v>#N/A</v>
      </c>
      <c r="J8563" t="e">
        <f>VLOOKUP(E8563,'Cross-Page Data'!$D$4:$F$48,3,FALSE)</f>
        <v>#N/A</v>
      </c>
      <c r="K8563" t="b">
        <f t="shared" si="133"/>
        <v>1</v>
      </c>
    </row>
    <row r="8564" spans="9:11" x14ac:dyDescent="0.35">
      <c r="I8564" t="e">
        <f>IF(J8564="natural gas",VLOOKUP(D8564,'Cross-Page Data'!$I$4:$J$13,2,FALSE),IF(J8564="solar",VLOOKUP('Form 923'!D8564,'Cross-Page Data'!$I$14:$J$117,2,FALSE),J8564))</f>
        <v>#N/A</v>
      </c>
      <c r="J8564" t="e">
        <f>VLOOKUP(E8564,'Cross-Page Data'!$D$4:$F$48,3,FALSE)</f>
        <v>#N/A</v>
      </c>
      <c r="K8564" t="b">
        <f t="shared" si="133"/>
        <v>1</v>
      </c>
    </row>
    <row r="8565" spans="9:11" x14ac:dyDescent="0.35">
      <c r="I8565" t="e">
        <f>IF(J8565="natural gas",VLOOKUP(D8565,'Cross-Page Data'!$I$4:$J$13,2,FALSE),IF(J8565="solar",VLOOKUP('Form 923'!D8565,'Cross-Page Data'!$I$14:$J$117,2,FALSE),J8565))</f>
        <v>#N/A</v>
      </c>
      <c r="J8565" t="e">
        <f>VLOOKUP(E8565,'Cross-Page Data'!$D$4:$F$48,3,FALSE)</f>
        <v>#N/A</v>
      </c>
      <c r="K8565" t="b">
        <f t="shared" si="133"/>
        <v>1</v>
      </c>
    </row>
    <row r="8566" spans="9:11" x14ac:dyDescent="0.35">
      <c r="I8566" t="e">
        <f>IF(J8566="natural gas",VLOOKUP(D8566,'Cross-Page Data'!$I$4:$J$13,2,FALSE),IF(J8566="solar",VLOOKUP('Form 923'!D8566,'Cross-Page Data'!$I$14:$J$117,2,FALSE),J8566))</f>
        <v>#N/A</v>
      </c>
      <c r="J8566" t="e">
        <f>VLOOKUP(E8566,'Cross-Page Data'!$D$4:$F$48,3,FALSE)</f>
        <v>#N/A</v>
      </c>
      <c r="K8566" t="b">
        <f t="shared" si="133"/>
        <v>1</v>
      </c>
    </row>
    <row r="8567" spans="9:11" x14ac:dyDescent="0.35">
      <c r="I8567" t="e">
        <f>IF(J8567="natural gas",VLOOKUP(D8567,'Cross-Page Data'!$I$4:$J$13,2,FALSE),IF(J8567="solar",VLOOKUP('Form 923'!D8567,'Cross-Page Data'!$I$14:$J$117,2,FALSE),J8567))</f>
        <v>#N/A</v>
      </c>
      <c r="J8567" t="e">
        <f>VLOOKUP(E8567,'Cross-Page Data'!$D$4:$F$48,3,FALSE)</f>
        <v>#N/A</v>
      </c>
      <c r="K8567" t="b">
        <f t="shared" si="133"/>
        <v>1</v>
      </c>
    </row>
    <row r="8568" spans="9:11" x14ac:dyDescent="0.35">
      <c r="I8568" t="e">
        <f>IF(J8568="natural gas",VLOOKUP(D8568,'Cross-Page Data'!$I$4:$J$13,2,FALSE),IF(J8568="solar",VLOOKUP('Form 923'!D8568,'Cross-Page Data'!$I$14:$J$117,2,FALSE),J8568))</f>
        <v>#N/A</v>
      </c>
      <c r="J8568" t="e">
        <f>VLOOKUP(E8568,'Cross-Page Data'!$D$4:$F$48,3,FALSE)</f>
        <v>#N/A</v>
      </c>
      <c r="K8568" t="b">
        <f t="shared" si="133"/>
        <v>1</v>
      </c>
    </row>
    <row r="8569" spans="9:11" x14ac:dyDescent="0.35">
      <c r="I8569" t="e">
        <f>IF(J8569="natural gas",VLOOKUP(D8569,'Cross-Page Data'!$I$4:$J$13,2,FALSE),IF(J8569="solar",VLOOKUP('Form 923'!D8569,'Cross-Page Data'!$I$14:$J$117,2,FALSE),J8569))</f>
        <v>#N/A</v>
      </c>
      <c r="J8569" t="e">
        <f>VLOOKUP(E8569,'Cross-Page Data'!$D$4:$F$48,3,FALSE)</f>
        <v>#N/A</v>
      </c>
      <c r="K8569" t="b">
        <f t="shared" si="133"/>
        <v>1</v>
      </c>
    </row>
    <row r="8570" spans="9:11" x14ac:dyDescent="0.35">
      <c r="I8570" t="e">
        <f>IF(J8570="natural gas",VLOOKUP(D8570,'Cross-Page Data'!$I$4:$J$13,2,FALSE),IF(J8570="solar",VLOOKUP('Form 923'!D8570,'Cross-Page Data'!$I$14:$J$117,2,FALSE),J8570))</f>
        <v>#N/A</v>
      </c>
      <c r="J8570" t="e">
        <f>VLOOKUP(E8570,'Cross-Page Data'!$D$4:$F$48,3,FALSE)</f>
        <v>#N/A</v>
      </c>
      <c r="K8570" t="b">
        <f t="shared" si="133"/>
        <v>1</v>
      </c>
    </row>
    <row r="8571" spans="9:11" x14ac:dyDescent="0.35">
      <c r="I8571" t="e">
        <f>IF(J8571="natural gas",VLOOKUP(D8571,'Cross-Page Data'!$I$4:$J$13,2,FALSE),IF(J8571="solar",VLOOKUP('Form 923'!D8571,'Cross-Page Data'!$I$14:$J$117,2,FALSE),J8571))</f>
        <v>#N/A</v>
      </c>
      <c r="J8571" t="e">
        <f>VLOOKUP(E8571,'Cross-Page Data'!$D$4:$F$48,3,FALSE)</f>
        <v>#N/A</v>
      </c>
      <c r="K8571" t="b">
        <f t="shared" si="133"/>
        <v>1</v>
      </c>
    </row>
    <row r="8572" spans="9:11" x14ac:dyDescent="0.35">
      <c r="I8572" t="e">
        <f>IF(J8572="natural gas",VLOOKUP(D8572,'Cross-Page Data'!$I$4:$J$13,2,FALSE),IF(J8572="solar",VLOOKUP('Form 923'!D8572,'Cross-Page Data'!$I$14:$J$117,2,FALSE),J8572))</f>
        <v>#N/A</v>
      </c>
      <c r="J8572" t="e">
        <f>VLOOKUP(E8572,'Cross-Page Data'!$D$4:$F$48,3,FALSE)</f>
        <v>#N/A</v>
      </c>
      <c r="K8572" t="b">
        <f t="shared" si="133"/>
        <v>1</v>
      </c>
    </row>
    <row r="8573" spans="9:11" x14ac:dyDescent="0.35">
      <c r="I8573" t="e">
        <f>IF(J8573="natural gas",VLOOKUP(D8573,'Cross-Page Data'!$I$4:$J$13,2,FALSE),IF(J8573="solar",VLOOKUP('Form 923'!D8573,'Cross-Page Data'!$I$14:$J$117,2,FALSE),J8573))</f>
        <v>#N/A</v>
      </c>
      <c r="J8573" t="e">
        <f>VLOOKUP(E8573,'Cross-Page Data'!$D$4:$F$48,3,FALSE)</f>
        <v>#N/A</v>
      </c>
      <c r="K8573" t="b">
        <f t="shared" si="133"/>
        <v>1</v>
      </c>
    </row>
    <row r="8574" spans="9:11" x14ac:dyDescent="0.35">
      <c r="I8574" t="e">
        <f>IF(J8574="natural gas",VLOOKUP(D8574,'Cross-Page Data'!$I$4:$J$13,2,FALSE),IF(J8574="solar",VLOOKUP('Form 923'!D8574,'Cross-Page Data'!$I$14:$J$117,2,FALSE),J8574))</f>
        <v>#N/A</v>
      </c>
      <c r="J8574" t="e">
        <f>VLOOKUP(E8574,'Cross-Page Data'!$D$4:$F$48,3,FALSE)</f>
        <v>#N/A</v>
      </c>
      <c r="K8574" t="b">
        <f t="shared" si="133"/>
        <v>1</v>
      </c>
    </row>
    <row r="8575" spans="9:11" x14ac:dyDescent="0.35">
      <c r="I8575" t="e">
        <f>IF(J8575="natural gas",VLOOKUP(D8575,'Cross-Page Data'!$I$4:$J$13,2,FALSE),IF(J8575="solar",VLOOKUP('Form 923'!D8575,'Cross-Page Data'!$I$14:$J$117,2,FALSE),J8575))</f>
        <v>#N/A</v>
      </c>
      <c r="J8575" t="e">
        <f>VLOOKUP(E8575,'Cross-Page Data'!$D$4:$F$48,3,FALSE)</f>
        <v>#N/A</v>
      </c>
      <c r="K8575" t="b">
        <f t="shared" si="133"/>
        <v>1</v>
      </c>
    </row>
    <row r="8576" spans="9:11" x14ac:dyDescent="0.35">
      <c r="I8576" t="e">
        <f>IF(J8576="natural gas",VLOOKUP(D8576,'Cross-Page Data'!$I$4:$J$13,2,FALSE),IF(J8576="solar",VLOOKUP('Form 923'!D8576,'Cross-Page Data'!$I$14:$J$117,2,FALSE),J8576))</f>
        <v>#N/A</v>
      </c>
      <c r="J8576" t="e">
        <f>VLOOKUP(E8576,'Cross-Page Data'!$D$4:$F$48,3,FALSE)</f>
        <v>#N/A</v>
      </c>
      <c r="K8576" t="b">
        <f t="shared" si="133"/>
        <v>1</v>
      </c>
    </row>
    <row r="8577" spans="9:11" x14ac:dyDescent="0.35">
      <c r="I8577" t="e">
        <f>IF(J8577="natural gas",VLOOKUP(D8577,'Cross-Page Data'!$I$4:$J$13,2,FALSE),IF(J8577="solar",VLOOKUP('Form 923'!D8577,'Cross-Page Data'!$I$14:$J$117,2,FALSE),J8577))</f>
        <v>#N/A</v>
      </c>
      <c r="J8577" t="e">
        <f>VLOOKUP(E8577,'Cross-Page Data'!$D$4:$F$48,3,FALSE)</f>
        <v>#N/A</v>
      </c>
      <c r="K8577" t="b">
        <f t="shared" si="133"/>
        <v>1</v>
      </c>
    </row>
    <row r="8578" spans="9:11" x14ac:dyDescent="0.35">
      <c r="I8578" t="e">
        <f>IF(J8578="natural gas",VLOOKUP(D8578,'Cross-Page Data'!$I$4:$J$13,2,FALSE),IF(J8578="solar",VLOOKUP('Form 923'!D8578,'Cross-Page Data'!$I$14:$J$117,2,FALSE),J8578))</f>
        <v>#N/A</v>
      </c>
      <c r="J8578" t="e">
        <f>VLOOKUP(E8578,'Cross-Page Data'!$D$4:$F$48,3,FALSE)</f>
        <v>#N/A</v>
      </c>
      <c r="K8578" t="b">
        <f t="shared" si="133"/>
        <v>1</v>
      </c>
    </row>
    <row r="8579" spans="9:11" x14ac:dyDescent="0.35">
      <c r="I8579" t="e">
        <f>IF(J8579="natural gas",VLOOKUP(D8579,'Cross-Page Data'!$I$4:$J$13,2,FALSE),IF(J8579="solar",VLOOKUP('Form 923'!D8579,'Cross-Page Data'!$I$14:$J$117,2,FALSE),J8579))</f>
        <v>#N/A</v>
      </c>
      <c r="J8579" t="e">
        <f>VLOOKUP(E8579,'Cross-Page Data'!$D$4:$F$48,3,FALSE)</f>
        <v>#N/A</v>
      </c>
      <c r="K8579" t="b">
        <f t="shared" si="133"/>
        <v>1</v>
      </c>
    </row>
    <row r="8580" spans="9:11" x14ac:dyDescent="0.35">
      <c r="I8580" t="e">
        <f>IF(J8580="natural gas",VLOOKUP(D8580,'Cross-Page Data'!$I$4:$J$13,2,FALSE),IF(J8580="solar",VLOOKUP('Form 923'!D8580,'Cross-Page Data'!$I$14:$J$117,2,FALSE),J8580))</f>
        <v>#N/A</v>
      </c>
      <c r="J8580" t="e">
        <f>VLOOKUP(E8580,'Cross-Page Data'!$D$4:$F$48,3,FALSE)</f>
        <v>#N/A</v>
      </c>
      <c r="K8580" t="b">
        <f t="shared" si="133"/>
        <v>1</v>
      </c>
    </row>
    <row r="8581" spans="9:11" x14ac:dyDescent="0.35">
      <c r="I8581" t="e">
        <f>IF(J8581="natural gas",VLOOKUP(D8581,'Cross-Page Data'!$I$4:$J$13,2,FALSE),IF(J8581="solar",VLOOKUP('Form 923'!D8581,'Cross-Page Data'!$I$14:$J$117,2,FALSE),J8581))</f>
        <v>#N/A</v>
      </c>
      <c r="J8581" t="e">
        <f>VLOOKUP(E8581,'Cross-Page Data'!$D$4:$F$48,3,FALSE)</f>
        <v>#N/A</v>
      </c>
      <c r="K8581" t="b">
        <f t="shared" si="133"/>
        <v>1</v>
      </c>
    </row>
    <row r="8582" spans="9:11" x14ac:dyDescent="0.35">
      <c r="I8582" t="e">
        <f>IF(J8582="natural gas",VLOOKUP(D8582,'Cross-Page Data'!$I$4:$J$13,2,FALSE),IF(J8582="solar",VLOOKUP('Form 923'!D8582,'Cross-Page Data'!$I$14:$J$117,2,FALSE),J8582))</f>
        <v>#N/A</v>
      </c>
      <c r="J8582" t="e">
        <f>VLOOKUP(E8582,'Cross-Page Data'!$D$4:$F$48,3,FALSE)</f>
        <v>#N/A</v>
      </c>
      <c r="K8582" t="b">
        <f t="shared" si="133"/>
        <v>1</v>
      </c>
    </row>
    <row r="8583" spans="9:11" x14ac:dyDescent="0.3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35">
      <c r="I8584" t="e">
        <f>IF(J8584="natural gas",VLOOKUP(D8584,'Cross-Page Data'!$I$4:$J$13,2,FALSE),IF(J8584="solar",VLOOKUP('Form 923'!D8584,'Cross-Page Data'!$I$14:$J$117,2,FALSE),J8584))</f>
        <v>#N/A</v>
      </c>
      <c r="J8584" t="e">
        <f>VLOOKUP(E8584,'Cross-Page Data'!$D$4:$F$48,3,FALSE)</f>
        <v>#N/A</v>
      </c>
      <c r="K8584" t="b">
        <f t="shared" si="134"/>
        <v>1</v>
      </c>
    </row>
    <row r="8585" spans="9:11" x14ac:dyDescent="0.35">
      <c r="I8585" t="e">
        <f>IF(J8585="natural gas",VLOOKUP(D8585,'Cross-Page Data'!$I$4:$J$13,2,FALSE),IF(J8585="solar",VLOOKUP('Form 923'!D8585,'Cross-Page Data'!$I$14:$J$117,2,FALSE),J8585))</f>
        <v>#N/A</v>
      </c>
      <c r="J8585" t="e">
        <f>VLOOKUP(E8585,'Cross-Page Data'!$D$4:$F$48,3,FALSE)</f>
        <v>#N/A</v>
      </c>
      <c r="K8585" t="b">
        <f t="shared" si="134"/>
        <v>1</v>
      </c>
    </row>
    <row r="8586" spans="9:11" x14ac:dyDescent="0.35">
      <c r="I8586" t="e">
        <f>IF(J8586="natural gas",VLOOKUP(D8586,'Cross-Page Data'!$I$4:$J$13,2,FALSE),IF(J8586="solar",VLOOKUP('Form 923'!D8586,'Cross-Page Data'!$I$14:$J$117,2,FALSE),J8586))</f>
        <v>#N/A</v>
      </c>
      <c r="J8586" t="e">
        <f>VLOOKUP(E8586,'Cross-Page Data'!$D$4:$F$48,3,FALSE)</f>
        <v>#N/A</v>
      </c>
      <c r="K8586" t="b">
        <f t="shared" si="134"/>
        <v>1</v>
      </c>
    </row>
    <row r="8587" spans="9:11" x14ac:dyDescent="0.35">
      <c r="I8587" t="e">
        <f>IF(J8587="natural gas",VLOOKUP(D8587,'Cross-Page Data'!$I$4:$J$13,2,FALSE),IF(J8587="solar",VLOOKUP('Form 923'!D8587,'Cross-Page Data'!$I$14:$J$117,2,FALSE),J8587))</f>
        <v>#N/A</v>
      </c>
      <c r="J8587" t="e">
        <f>VLOOKUP(E8587,'Cross-Page Data'!$D$4:$F$48,3,FALSE)</f>
        <v>#N/A</v>
      </c>
      <c r="K8587" t="b">
        <f t="shared" si="134"/>
        <v>1</v>
      </c>
    </row>
    <row r="8588" spans="9:11" x14ac:dyDescent="0.35">
      <c r="I8588" t="e">
        <f>IF(J8588="natural gas",VLOOKUP(D8588,'Cross-Page Data'!$I$4:$J$13,2,FALSE),IF(J8588="solar",VLOOKUP('Form 923'!D8588,'Cross-Page Data'!$I$14:$J$117,2,FALSE),J8588))</f>
        <v>#N/A</v>
      </c>
      <c r="J8588" t="e">
        <f>VLOOKUP(E8588,'Cross-Page Data'!$D$4:$F$48,3,FALSE)</f>
        <v>#N/A</v>
      </c>
      <c r="K8588" t="b">
        <f t="shared" si="134"/>
        <v>1</v>
      </c>
    </row>
    <row r="8589" spans="9:11" x14ac:dyDescent="0.35">
      <c r="I8589" t="e">
        <f>IF(J8589="natural gas",VLOOKUP(D8589,'Cross-Page Data'!$I$4:$J$13,2,FALSE),IF(J8589="solar",VLOOKUP('Form 923'!D8589,'Cross-Page Data'!$I$14:$J$117,2,FALSE),J8589))</f>
        <v>#N/A</v>
      </c>
      <c r="J8589" t="e">
        <f>VLOOKUP(E8589,'Cross-Page Data'!$D$4:$F$48,3,FALSE)</f>
        <v>#N/A</v>
      </c>
      <c r="K8589" t="b">
        <f t="shared" si="134"/>
        <v>1</v>
      </c>
    </row>
    <row r="8590" spans="9:11" x14ac:dyDescent="0.35">
      <c r="I8590" t="e">
        <f>IF(J8590="natural gas",VLOOKUP(D8590,'Cross-Page Data'!$I$4:$J$13,2,FALSE),IF(J8590="solar",VLOOKUP('Form 923'!D8590,'Cross-Page Data'!$I$14:$J$117,2,FALSE),J8590))</f>
        <v>#N/A</v>
      </c>
      <c r="J8590" t="e">
        <f>VLOOKUP(E8590,'Cross-Page Data'!$D$4:$F$48,3,FALSE)</f>
        <v>#N/A</v>
      </c>
      <c r="K8590" t="b">
        <f t="shared" si="134"/>
        <v>1</v>
      </c>
    </row>
    <row r="8591" spans="9:11" x14ac:dyDescent="0.35">
      <c r="I8591" t="e">
        <f>IF(J8591="natural gas",VLOOKUP(D8591,'Cross-Page Data'!$I$4:$J$13,2,FALSE),IF(J8591="solar",VLOOKUP('Form 923'!D8591,'Cross-Page Data'!$I$14:$J$117,2,FALSE),J8591))</f>
        <v>#N/A</v>
      </c>
      <c r="J8591" t="e">
        <f>VLOOKUP(E8591,'Cross-Page Data'!$D$4:$F$48,3,FALSE)</f>
        <v>#N/A</v>
      </c>
      <c r="K8591" t="b">
        <f t="shared" si="134"/>
        <v>1</v>
      </c>
    </row>
    <row r="8592" spans="9:11" x14ac:dyDescent="0.35">
      <c r="I8592" t="e">
        <f>IF(J8592="natural gas",VLOOKUP(D8592,'Cross-Page Data'!$I$4:$J$13,2,FALSE),IF(J8592="solar",VLOOKUP('Form 923'!D8592,'Cross-Page Data'!$I$14:$J$117,2,FALSE),J8592))</f>
        <v>#N/A</v>
      </c>
      <c r="J8592" t="e">
        <f>VLOOKUP(E8592,'Cross-Page Data'!$D$4:$F$48,3,FALSE)</f>
        <v>#N/A</v>
      </c>
      <c r="K8592" t="b">
        <f t="shared" si="134"/>
        <v>1</v>
      </c>
    </row>
    <row r="8593" spans="9:11" x14ac:dyDescent="0.35">
      <c r="I8593" t="e">
        <f>IF(J8593="natural gas",VLOOKUP(D8593,'Cross-Page Data'!$I$4:$J$13,2,FALSE),IF(J8593="solar",VLOOKUP('Form 923'!D8593,'Cross-Page Data'!$I$14:$J$117,2,FALSE),J8593))</f>
        <v>#N/A</v>
      </c>
      <c r="J8593" t="e">
        <f>VLOOKUP(E8593,'Cross-Page Data'!$D$4:$F$48,3,FALSE)</f>
        <v>#N/A</v>
      </c>
      <c r="K8593" t="b">
        <f t="shared" si="134"/>
        <v>1</v>
      </c>
    </row>
    <row r="8594" spans="9:11" x14ac:dyDescent="0.35">
      <c r="I8594" t="e">
        <f>IF(J8594="natural gas",VLOOKUP(D8594,'Cross-Page Data'!$I$4:$J$13,2,FALSE),IF(J8594="solar",VLOOKUP('Form 923'!D8594,'Cross-Page Data'!$I$14:$J$117,2,FALSE),J8594))</f>
        <v>#N/A</v>
      </c>
      <c r="J8594" t="e">
        <f>VLOOKUP(E8594,'Cross-Page Data'!$D$4:$F$48,3,FALSE)</f>
        <v>#N/A</v>
      </c>
      <c r="K8594" t="b">
        <f t="shared" si="134"/>
        <v>1</v>
      </c>
    </row>
    <row r="8595" spans="9:11" x14ac:dyDescent="0.35">
      <c r="I8595" t="e">
        <f>IF(J8595="natural gas",VLOOKUP(D8595,'Cross-Page Data'!$I$4:$J$13,2,FALSE),IF(J8595="solar",VLOOKUP('Form 923'!D8595,'Cross-Page Data'!$I$14:$J$117,2,FALSE),J8595))</f>
        <v>#N/A</v>
      </c>
      <c r="J8595" t="e">
        <f>VLOOKUP(E8595,'Cross-Page Data'!$D$4:$F$48,3,FALSE)</f>
        <v>#N/A</v>
      </c>
      <c r="K8595" t="b">
        <f t="shared" si="134"/>
        <v>1</v>
      </c>
    </row>
    <row r="8596" spans="9:11" x14ac:dyDescent="0.35">
      <c r="I8596" t="e">
        <f>IF(J8596="natural gas",VLOOKUP(D8596,'Cross-Page Data'!$I$4:$J$13,2,FALSE),IF(J8596="solar",VLOOKUP('Form 923'!D8596,'Cross-Page Data'!$I$14:$J$117,2,FALSE),J8596))</f>
        <v>#N/A</v>
      </c>
      <c r="J8596" t="e">
        <f>VLOOKUP(E8596,'Cross-Page Data'!$D$4:$F$48,3,FALSE)</f>
        <v>#N/A</v>
      </c>
      <c r="K8596" t="b">
        <f t="shared" si="134"/>
        <v>1</v>
      </c>
    </row>
    <row r="8597" spans="9:11" x14ac:dyDescent="0.35">
      <c r="I8597" t="e">
        <f>IF(J8597="natural gas",VLOOKUP(D8597,'Cross-Page Data'!$I$4:$J$13,2,FALSE),IF(J8597="solar",VLOOKUP('Form 923'!D8597,'Cross-Page Data'!$I$14:$J$117,2,FALSE),J8597))</f>
        <v>#N/A</v>
      </c>
      <c r="J8597" t="e">
        <f>VLOOKUP(E8597,'Cross-Page Data'!$D$4:$F$48,3,FALSE)</f>
        <v>#N/A</v>
      </c>
      <c r="K8597" t="b">
        <f t="shared" si="134"/>
        <v>1</v>
      </c>
    </row>
    <row r="8598" spans="9:11" x14ac:dyDescent="0.35">
      <c r="I8598" t="e">
        <f>IF(J8598="natural gas",VLOOKUP(D8598,'Cross-Page Data'!$I$4:$J$13,2,FALSE),IF(J8598="solar",VLOOKUP('Form 923'!D8598,'Cross-Page Data'!$I$14:$J$117,2,FALSE),J8598))</f>
        <v>#N/A</v>
      </c>
      <c r="J8598" t="e">
        <f>VLOOKUP(E8598,'Cross-Page Data'!$D$4:$F$48,3,FALSE)</f>
        <v>#N/A</v>
      </c>
      <c r="K8598" t="b">
        <f t="shared" si="134"/>
        <v>1</v>
      </c>
    </row>
    <row r="8599" spans="9:11" x14ac:dyDescent="0.35">
      <c r="I8599" t="e">
        <f>IF(J8599="natural gas",VLOOKUP(D8599,'Cross-Page Data'!$I$4:$J$13,2,FALSE),IF(J8599="solar",VLOOKUP('Form 923'!D8599,'Cross-Page Data'!$I$14:$J$117,2,FALSE),J8599))</f>
        <v>#N/A</v>
      </c>
      <c r="J8599" t="e">
        <f>VLOOKUP(E8599,'Cross-Page Data'!$D$4:$F$48,3,FALSE)</f>
        <v>#N/A</v>
      </c>
      <c r="K8599" t="b">
        <f t="shared" si="134"/>
        <v>1</v>
      </c>
    </row>
    <row r="8600" spans="9:11" x14ac:dyDescent="0.35">
      <c r="I8600" t="e">
        <f>IF(J8600="natural gas",VLOOKUP(D8600,'Cross-Page Data'!$I$4:$J$13,2,FALSE),IF(J8600="solar",VLOOKUP('Form 923'!D8600,'Cross-Page Data'!$I$14:$J$117,2,FALSE),J8600))</f>
        <v>#N/A</v>
      </c>
      <c r="J8600" t="e">
        <f>VLOOKUP(E8600,'Cross-Page Data'!$D$4:$F$48,3,FALSE)</f>
        <v>#N/A</v>
      </c>
      <c r="K8600" t="b">
        <f t="shared" si="134"/>
        <v>1</v>
      </c>
    </row>
    <row r="8601" spans="9:11" x14ac:dyDescent="0.35">
      <c r="I8601" t="e">
        <f>IF(J8601="natural gas",VLOOKUP(D8601,'Cross-Page Data'!$I$4:$J$13,2,FALSE),IF(J8601="solar",VLOOKUP('Form 923'!D8601,'Cross-Page Data'!$I$14:$J$117,2,FALSE),J8601))</f>
        <v>#N/A</v>
      </c>
      <c r="J8601" t="e">
        <f>VLOOKUP(E8601,'Cross-Page Data'!$D$4:$F$48,3,FALSE)</f>
        <v>#N/A</v>
      </c>
      <c r="K8601" t="b">
        <f t="shared" si="134"/>
        <v>1</v>
      </c>
    </row>
    <row r="8602" spans="9:11" x14ac:dyDescent="0.35">
      <c r="I8602" t="e">
        <f>IF(J8602="natural gas",VLOOKUP(D8602,'Cross-Page Data'!$I$4:$J$13,2,FALSE),IF(J8602="solar",VLOOKUP('Form 923'!D8602,'Cross-Page Data'!$I$14:$J$117,2,FALSE),J8602))</f>
        <v>#N/A</v>
      </c>
      <c r="J8602" t="e">
        <f>VLOOKUP(E8602,'Cross-Page Data'!$D$4:$F$48,3,FALSE)</f>
        <v>#N/A</v>
      </c>
      <c r="K8602" t="b">
        <f t="shared" si="134"/>
        <v>1</v>
      </c>
    </row>
    <row r="8603" spans="9:11" x14ac:dyDescent="0.35">
      <c r="I8603" t="e">
        <f>IF(J8603="natural gas",VLOOKUP(D8603,'Cross-Page Data'!$I$4:$J$13,2,FALSE),IF(J8603="solar",VLOOKUP('Form 923'!D8603,'Cross-Page Data'!$I$14:$J$117,2,FALSE),J8603))</f>
        <v>#N/A</v>
      </c>
      <c r="J8603" t="e">
        <f>VLOOKUP(E8603,'Cross-Page Data'!$D$4:$F$48,3,FALSE)</f>
        <v>#N/A</v>
      </c>
      <c r="K8603" t="b">
        <f t="shared" si="134"/>
        <v>1</v>
      </c>
    </row>
    <row r="8604" spans="9:11" x14ac:dyDescent="0.35">
      <c r="I8604" t="e">
        <f>IF(J8604="natural gas",VLOOKUP(D8604,'Cross-Page Data'!$I$4:$J$13,2,FALSE),IF(J8604="solar",VLOOKUP('Form 923'!D8604,'Cross-Page Data'!$I$14:$J$117,2,FALSE),J8604))</f>
        <v>#N/A</v>
      </c>
      <c r="J8604" t="e">
        <f>VLOOKUP(E8604,'Cross-Page Data'!$D$4:$F$48,3,FALSE)</f>
        <v>#N/A</v>
      </c>
      <c r="K8604" t="b">
        <f t="shared" si="134"/>
        <v>1</v>
      </c>
    </row>
    <row r="8605" spans="9:11" x14ac:dyDescent="0.35">
      <c r="I8605" t="e">
        <f>IF(J8605="natural gas",VLOOKUP(D8605,'Cross-Page Data'!$I$4:$J$13,2,FALSE),IF(J8605="solar",VLOOKUP('Form 923'!D8605,'Cross-Page Data'!$I$14:$J$117,2,FALSE),J8605))</f>
        <v>#N/A</v>
      </c>
      <c r="J8605" t="e">
        <f>VLOOKUP(E8605,'Cross-Page Data'!$D$4:$F$48,3,FALSE)</f>
        <v>#N/A</v>
      </c>
      <c r="K8605" t="b">
        <f t="shared" si="134"/>
        <v>1</v>
      </c>
    </row>
    <row r="8606" spans="9:11" x14ac:dyDescent="0.35">
      <c r="I8606" t="e">
        <f>IF(J8606="natural gas",VLOOKUP(D8606,'Cross-Page Data'!$I$4:$J$13,2,FALSE),IF(J8606="solar",VLOOKUP('Form 923'!D8606,'Cross-Page Data'!$I$14:$J$117,2,FALSE),J8606))</f>
        <v>#N/A</v>
      </c>
      <c r="J8606" t="e">
        <f>VLOOKUP(E8606,'Cross-Page Data'!$D$4:$F$48,3,FALSE)</f>
        <v>#N/A</v>
      </c>
      <c r="K8606" t="b">
        <f t="shared" si="134"/>
        <v>1</v>
      </c>
    </row>
    <row r="8607" spans="9:11" x14ac:dyDescent="0.35">
      <c r="I8607" t="e">
        <f>IF(J8607="natural gas",VLOOKUP(D8607,'Cross-Page Data'!$I$4:$J$13,2,FALSE),IF(J8607="solar",VLOOKUP('Form 923'!D8607,'Cross-Page Data'!$I$14:$J$117,2,FALSE),J8607))</f>
        <v>#N/A</v>
      </c>
      <c r="J8607" t="e">
        <f>VLOOKUP(E8607,'Cross-Page Data'!$D$4:$F$48,3,FALSE)</f>
        <v>#N/A</v>
      </c>
      <c r="K8607" t="b">
        <f t="shared" si="134"/>
        <v>1</v>
      </c>
    </row>
    <row r="8608" spans="9:11" x14ac:dyDescent="0.35">
      <c r="I8608" t="e">
        <f>IF(J8608="natural gas",VLOOKUP(D8608,'Cross-Page Data'!$I$4:$J$13,2,FALSE),IF(J8608="solar",VLOOKUP('Form 923'!D8608,'Cross-Page Data'!$I$14:$J$117,2,FALSE),J8608))</f>
        <v>#N/A</v>
      </c>
      <c r="J8608" t="e">
        <f>VLOOKUP(E8608,'Cross-Page Data'!$D$4:$F$48,3,FALSE)</f>
        <v>#N/A</v>
      </c>
      <c r="K8608" t="b">
        <f t="shared" si="134"/>
        <v>1</v>
      </c>
    </row>
    <row r="8609" spans="9:11" x14ac:dyDescent="0.35">
      <c r="I8609" t="e">
        <f>IF(J8609="natural gas",VLOOKUP(D8609,'Cross-Page Data'!$I$4:$J$13,2,FALSE),IF(J8609="solar",VLOOKUP('Form 923'!D8609,'Cross-Page Data'!$I$14:$J$117,2,FALSE),J8609))</f>
        <v>#N/A</v>
      </c>
      <c r="J8609" t="e">
        <f>VLOOKUP(E8609,'Cross-Page Data'!$D$4:$F$48,3,FALSE)</f>
        <v>#N/A</v>
      </c>
      <c r="K8609" t="b">
        <f t="shared" si="134"/>
        <v>1</v>
      </c>
    </row>
    <row r="8610" spans="9:11" x14ac:dyDescent="0.35">
      <c r="I8610" t="e">
        <f>IF(J8610="natural gas",VLOOKUP(D8610,'Cross-Page Data'!$I$4:$J$13,2,FALSE),IF(J8610="solar",VLOOKUP('Form 923'!D8610,'Cross-Page Data'!$I$14:$J$117,2,FALSE),J8610))</f>
        <v>#N/A</v>
      </c>
      <c r="J8610" t="e">
        <f>VLOOKUP(E8610,'Cross-Page Data'!$D$4:$F$48,3,FALSE)</f>
        <v>#N/A</v>
      </c>
      <c r="K8610" t="b">
        <f t="shared" si="134"/>
        <v>1</v>
      </c>
    </row>
    <row r="8611" spans="9:11" x14ac:dyDescent="0.35">
      <c r="I8611" t="e">
        <f>IF(J8611="natural gas",VLOOKUP(D8611,'Cross-Page Data'!$I$4:$J$13,2,FALSE),IF(J8611="solar",VLOOKUP('Form 923'!D8611,'Cross-Page Data'!$I$14:$J$117,2,FALSE),J8611))</f>
        <v>#N/A</v>
      </c>
      <c r="J8611" t="e">
        <f>VLOOKUP(E8611,'Cross-Page Data'!$D$4:$F$48,3,FALSE)</f>
        <v>#N/A</v>
      </c>
      <c r="K8611" t="b">
        <f t="shared" si="134"/>
        <v>1</v>
      </c>
    </row>
    <row r="8612" spans="9:11" x14ac:dyDescent="0.35">
      <c r="I8612" t="e">
        <f>IF(J8612="natural gas",VLOOKUP(D8612,'Cross-Page Data'!$I$4:$J$13,2,FALSE),IF(J8612="solar",VLOOKUP('Form 923'!D8612,'Cross-Page Data'!$I$14:$J$117,2,FALSE),J8612))</f>
        <v>#N/A</v>
      </c>
      <c r="J8612" t="e">
        <f>VLOOKUP(E8612,'Cross-Page Data'!$D$4:$F$48,3,FALSE)</f>
        <v>#N/A</v>
      </c>
      <c r="K8612" t="b">
        <f t="shared" si="134"/>
        <v>1</v>
      </c>
    </row>
    <row r="8613" spans="9:11" x14ac:dyDescent="0.35">
      <c r="I8613" t="e">
        <f>IF(J8613="natural gas",VLOOKUP(D8613,'Cross-Page Data'!$I$4:$J$13,2,FALSE),IF(J8613="solar",VLOOKUP('Form 923'!D8613,'Cross-Page Data'!$I$14:$J$117,2,FALSE),J8613))</f>
        <v>#N/A</v>
      </c>
      <c r="J8613" t="e">
        <f>VLOOKUP(E8613,'Cross-Page Data'!$D$4:$F$48,3,FALSE)</f>
        <v>#N/A</v>
      </c>
      <c r="K8613" t="b">
        <f t="shared" si="134"/>
        <v>1</v>
      </c>
    </row>
    <row r="8614" spans="9:11" x14ac:dyDescent="0.35">
      <c r="I8614" t="e">
        <f>IF(J8614="natural gas",VLOOKUP(D8614,'Cross-Page Data'!$I$4:$J$13,2,FALSE),IF(J8614="solar",VLOOKUP('Form 923'!D8614,'Cross-Page Data'!$I$14:$J$117,2,FALSE),J8614))</f>
        <v>#N/A</v>
      </c>
      <c r="J8614" t="e">
        <f>VLOOKUP(E8614,'Cross-Page Data'!$D$4:$F$48,3,FALSE)</f>
        <v>#N/A</v>
      </c>
      <c r="K8614" t="b">
        <f t="shared" si="134"/>
        <v>1</v>
      </c>
    </row>
    <row r="8615" spans="9:11" x14ac:dyDescent="0.35">
      <c r="I8615" t="e">
        <f>IF(J8615="natural gas",VLOOKUP(D8615,'Cross-Page Data'!$I$4:$J$13,2,FALSE),IF(J8615="solar",VLOOKUP('Form 923'!D8615,'Cross-Page Data'!$I$14:$J$117,2,FALSE),J8615))</f>
        <v>#N/A</v>
      </c>
      <c r="J8615" t="e">
        <f>VLOOKUP(E8615,'Cross-Page Data'!$D$4:$F$48,3,FALSE)</f>
        <v>#N/A</v>
      </c>
      <c r="K8615" t="b">
        <f t="shared" si="134"/>
        <v>1</v>
      </c>
    </row>
    <row r="8616" spans="9:11" x14ac:dyDescent="0.35">
      <c r="I8616" t="e">
        <f>IF(J8616="natural gas",VLOOKUP(D8616,'Cross-Page Data'!$I$4:$J$13,2,FALSE),IF(J8616="solar",VLOOKUP('Form 923'!D8616,'Cross-Page Data'!$I$14:$J$117,2,FALSE),J8616))</f>
        <v>#N/A</v>
      </c>
      <c r="J8616" t="e">
        <f>VLOOKUP(E8616,'Cross-Page Data'!$D$4:$F$48,3,FALSE)</f>
        <v>#N/A</v>
      </c>
      <c r="K8616" t="b">
        <f t="shared" si="134"/>
        <v>1</v>
      </c>
    </row>
    <row r="8617" spans="9:11" x14ac:dyDescent="0.35">
      <c r="I8617" t="e">
        <f>IF(J8617="natural gas",VLOOKUP(D8617,'Cross-Page Data'!$I$4:$J$13,2,FALSE),IF(J8617="solar",VLOOKUP('Form 923'!D8617,'Cross-Page Data'!$I$14:$J$117,2,FALSE),J8617))</f>
        <v>#N/A</v>
      </c>
      <c r="J8617" t="e">
        <f>VLOOKUP(E8617,'Cross-Page Data'!$D$4:$F$48,3,FALSE)</f>
        <v>#N/A</v>
      </c>
      <c r="K8617" t="b">
        <f t="shared" si="134"/>
        <v>1</v>
      </c>
    </row>
    <row r="8618" spans="9:11" x14ac:dyDescent="0.35">
      <c r="I8618" t="e">
        <f>IF(J8618="natural gas",VLOOKUP(D8618,'Cross-Page Data'!$I$4:$J$13,2,FALSE),IF(J8618="solar",VLOOKUP('Form 923'!D8618,'Cross-Page Data'!$I$14:$J$117,2,FALSE),J8618))</f>
        <v>#N/A</v>
      </c>
      <c r="J8618" t="e">
        <f>VLOOKUP(E8618,'Cross-Page Data'!$D$4:$F$48,3,FALSE)</f>
        <v>#N/A</v>
      </c>
      <c r="K8618" t="b">
        <f t="shared" si="134"/>
        <v>1</v>
      </c>
    </row>
    <row r="8619" spans="9:11" x14ac:dyDescent="0.35">
      <c r="I8619" t="e">
        <f>IF(J8619="natural gas",VLOOKUP(D8619,'Cross-Page Data'!$I$4:$J$13,2,FALSE),IF(J8619="solar",VLOOKUP('Form 923'!D8619,'Cross-Page Data'!$I$14:$J$117,2,FALSE),J8619))</f>
        <v>#N/A</v>
      </c>
      <c r="J8619" t="e">
        <f>VLOOKUP(E8619,'Cross-Page Data'!$D$4:$F$48,3,FALSE)</f>
        <v>#N/A</v>
      </c>
      <c r="K8619" t="b">
        <f t="shared" si="134"/>
        <v>1</v>
      </c>
    </row>
    <row r="8620" spans="9:11" x14ac:dyDescent="0.35">
      <c r="I8620" t="e">
        <f>IF(J8620="natural gas",VLOOKUP(D8620,'Cross-Page Data'!$I$4:$J$13,2,FALSE),IF(J8620="solar",VLOOKUP('Form 923'!D8620,'Cross-Page Data'!$I$14:$J$117,2,FALSE),J8620))</f>
        <v>#N/A</v>
      </c>
      <c r="J8620" t="e">
        <f>VLOOKUP(E8620,'Cross-Page Data'!$D$4:$F$48,3,FALSE)</f>
        <v>#N/A</v>
      </c>
      <c r="K8620" t="b">
        <f t="shared" si="134"/>
        <v>1</v>
      </c>
    </row>
    <row r="8621" spans="9:11" x14ac:dyDescent="0.35">
      <c r="I8621" t="e">
        <f>IF(J8621="natural gas",VLOOKUP(D8621,'Cross-Page Data'!$I$4:$J$13,2,FALSE),IF(J8621="solar",VLOOKUP('Form 923'!D8621,'Cross-Page Data'!$I$14:$J$117,2,FALSE),J8621))</f>
        <v>#N/A</v>
      </c>
      <c r="J8621" t="e">
        <f>VLOOKUP(E8621,'Cross-Page Data'!$D$4:$F$48,3,FALSE)</f>
        <v>#N/A</v>
      </c>
      <c r="K8621" t="b">
        <f t="shared" si="134"/>
        <v>1</v>
      </c>
    </row>
    <row r="8622" spans="9:11" x14ac:dyDescent="0.35">
      <c r="I8622" t="e">
        <f>IF(J8622="natural gas",VLOOKUP(D8622,'Cross-Page Data'!$I$4:$J$13,2,FALSE),IF(J8622="solar",VLOOKUP('Form 923'!D8622,'Cross-Page Data'!$I$14:$J$117,2,FALSE),J8622))</f>
        <v>#N/A</v>
      </c>
      <c r="J8622" t="e">
        <f>VLOOKUP(E8622,'Cross-Page Data'!$D$4:$F$48,3,FALSE)</f>
        <v>#N/A</v>
      </c>
      <c r="K8622" t="b">
        <f t="shared" si="134"/>
        <v>1</v>
      </c>
    </row>
    <row r="8623" spans="9:11" x14ac:dyDescent="0.35">
      <c r="I8623" t="e">
        <f>IF(J8623="natural gas",VLOOKUP(D8623,'Cross-Page Data'!$I$4:$J$13,2,FALSE),IF(J8623="solar",VLOOKUP('Form 923'!D8623,'Cross-Page Data'!$I$14:$J$117,2,FALSE),J8623))</f>
        <v>#N/A</v>
      </c>
      <c r="J8623" t="e">
        <f>VLOOKUP(E8623,'Cross-Page Data'!$D$4:$F$48,3,FALSE)</f>
        <v>#N/A</v>
      </c>
      <c r="K8623" t="b">
        <f t="shared" si="134"/>
        <v>1</v>
      </c>
    </row>
    <row r="8624" spans="9:11" x14ac:dyDescent="0.35">
      <c r="I8624" t="e">
        <f>IF(J8624="natural gas",VLOOKUP(D8624,'Cross-Page Data'!$I$4:$J$13,2,FALSE),IF(J8624="solar",VLOOKUP('Form 923'!D8624,'Cross-Page Data'!$I$14:$J$117,2,FALSE),J8624))</f>
        <v>#N/A</v>
      </c>
      <c r="J8624" t="e">
        <f>VLOOKUP(E8624,'Cross-Page Data'!$D$4:$F$48,3,FALSE)</f>
        <v>#N/A</v>
      </c>
      <c r="K8624" t="b">
        <f t="shared" si="134"/>
        <v>1</v>
      </c>
    </row>
    <row r="8625" spans="9:11" x14ac:dyDescent="0.35">
      <c r="I8625" t="e">
        <f>IF(J8625="natural gas",VLOOKUP(D8625,'Cross-Page Data'!$I$4:$J$13,2,FALSE),IF(J8625="solar",VLOOKUP('Form 923'!D8625,'Cross-Page Data'!$I$14:$J$117,2,FALSE),J8625))</f>
        <v>#N/A</v>
      </c>
      <c r="J8625" t="e">
        <f>VLOOKUP(E8625,'Cross-Page Data'!$D$4:$F$48,3,FALSE)</f>
        <v>#N/A</v>
      </c>
      <c r="K8625" t="b">
        <f t="shared" si="134"/>
        <v>1</v>
      </c>
    </row>
    <row r="8626" spans="9:11" x14ac:dyDescent="0.35">
      <c r="I8626" t="e">
        <f>IF(J8626="natural gas",VLOOKUP(D8626,'Cross-Page Data'!$I$4:$J$13,2,FALSE),IF(J8626="solar",VLOOKUP('Form 923'!D8626,'Cross-Page Data'!$I$14:$J$117,2,FALSE),J8626))</f>
        <v>#N/A</v>
      </c>
      <c r="J8626" t="e">
        <f>VLOOKUP(E8626,'Cross-Page Data'!$D$4:$F$48,3,FALSE)</f>
        <v>#N/A</v>
      </c>
      <c r="K8626" t="b">
        <f t="shared" si="134"/>
        <v>1</v>
      </c>
    </row>
    <row r="8627" spans="9:11" x14ac:dyDescent="0.35">
      <c r="I8627" t="e">
        <f>IF(J8627="natural gas",VLOOKUP(D8627,'Cross-Page Data'!$I$4:$J$13,2,FALSE),IF(J8627="solar",VLOOKUP('Form 923'!D8627,'Cross-Page Data'!$I$14:$J$117,2,FALSE),J8627))</f>
        <v>#N/A</v>
      </c>
      <c r="J8627" t="e">
        <f>VLOOKUP(E8627,'Cross-Page Data'!$D$4:$F$48,3,FALSE)</f>
        <v>#N/A</v>
      </c>
      <c r="K8627" t="b">
        <f t="shared" si="134"/>
        <v>1</v>
      </c>
    </row>
    <row r="8628" spans="9:11" x14ac:dyDescent="0.35">
      <c r="I8628" t="e">
        <f>IF(J8628="natural gas",VLOOKUP(D8628,'Cross-Page Data'!$I$4:$J$13,2,FALSE),IF(J8628="solar",VLOOKUP('Form 923'!D8628,'Cross-Page Data'!$I$14:$J$117,2,FALSE),J8628))</f>
        <v>#N/A</v>
      </c>
      <c r="J8628" t="e">
        <f>VLOOKUP(E8628,'Cross-Page Data'!$D$4:$F$48,3,FALSE)</f>
        <v>#N/A</v>
      </c>
      <c r="K8628" t="b">
        <f t="shared" si="134"/>
        <v>1</v>
      </c>
    </row>
    <row r="8629" spans="9:11" x14ac:dyDescent="0.35">
      <c r="I8629" t="e">
        <f>IF(J8629="natural gas",VLOOKUP(D8629,'Cross-Page Data'!$I$4:$J$13,2,FALSE),IF(J8629="solar",VLOOKUP('Form 923'!D8629,'Cross-Page Data'!$I$14:$J$117,2,FALSE),J8629))</f>
        <v>#N/A</v>
      </c>
      <c r="J8629" t="e">
        <f>VLOOKUP(E8629,'Cross-Page Data'!$D$4:$F$48,3,FALSE)</f>
        <v>#N/A</v>
      </c>
      <c r="K8629" t="b">
        <f t="shared" si="134"/>
        <v>1</v>
      </c>
    </row>
    <row r="8630" spans="9:11" x14ac:dyDescent="0.35">
      <c r="I8630" t="e">
        <f>IF(J8630="natural gas",VLOOKUP(D8630,'Cross-Page Data'!$I$4:$J$13,2,FALSE),IF(J8630="solar",VLOOKUP('Form 923'!D8630,'Cross-Page Data'!$I$14:$J$117,2,FALSE),J8630))</f>
        <v>#N/A</v>
      </c>
      <c r="J8630" t="e">
        <f>VLOOKUP(E8630,'Cross-Page Data'!$D$4:$F$48,3,FALSE)</f>
        <v>#N/A</v>
      </c>
      <c r="K8630" t="b">
        <f t="shared" si="134"/>
        <v>1</v>
      </c>
    </row>
    <row r="8631" spans="9:11" x14ac:dyDescent="0.35">
      <c r="I8631" t="e">
        <f>IF(J8631="natural gas",VLOOKUP(D8631,'Cross-Page Data'!$I$4:$J$13,2,FALSE),IF(J8631="solar",VLOOKUP('Form 923'!D8631,'Cross-Page Data'!$I$14:$J$117,2,FALSE),J8631))</f>
        <v>#N/A</v>
      </c>
      <c r="J8631" t="e">
        <f>VLOOKUP(E8631,'Cross-Page Data'!$D$4:$F$48,3,FALSE)</f>
        <v>#N/A</v>
      </c>
      <c r="K8631" t="b">
        <f t="shared" si="134"/>
        <v>1</v>
      </c>
    </row>
    <row r="8632" spans="9:11" x14ac:dyDescent="0.35">
      <c r="I8632" t="e">
        <f>IF(J8632="natural gas",VLOOKUP(D8632,'Cross-Page Data'!$I$4:$J$13,2,FALSE),IF(J8632="solar",VLOOKUP('Form 923'!D8632,'Cross-Page Data'!$I$14:$J$117,2,FALSE),J8632))</f>
        <v>#N/A</v>
      </c>
      <c r="J8632" t="e">
        <f>VLOOKUP(E8632,'Cross-Page Data'!$D$4:$F$48,3,FALSE)</f>
        <v>#N/A</v>
      </c>
      <c r="K8632" t="b">
        <f t="shared" si="134"/>
        <v>1</v>
      </c>
    </row>
    <row r="8633" spans="9:11" x14ac:dyDescent="0.35">
      <c r="I8633" t="e">
        <f>IF(J8633="natural gas",VLOOKUP(D8633,'Cross-Page Data'!$I$4:$J$13,2,FALSE),IF(J8633="solar",VLOOKUP('Form 923'!D8633,'Cross-Page Data'!$I$14:$J$117,2,FALSE),J8633))</f>
        <v>#N/A</v>
      </c>
      <c r="J8633" t="e">
        <f>VLOOKUP(E8633,'Cross-Page Data'!$D$4:$F$48,3,FALSE)</f>
        <v>#N/A</v>
      </c>
      <c r="K8633" t="b">
        <f t="shared" si="134"/>
        <v>1</v>
      </c>
    </row>
    <row r="8634" spans="9:11" x14ac:dyDescent="0.35">
      <c r="I8634" t="e">
        <f>IF(J8634="natural gas",VLOOKUP(D8634,'Cross-Page Data'!$I$4:$J$13,2,FALSE),IF(J8634="solar",VLOOKUP('Form 923'!D8634,'Cross-Page Data'!$I$14:$J$117,2,FALSE),J8634))</f>
        <v>#N/A</v>
      </c>
      <c r="J8634" t="e">
        <f>VLOOKUP(E8634,'Cross-Page Data'!$D$4:$F$48,3,FALSE)</f>
        <v>#N/A</v>
      </c>
      <c r="K8634" t="b">
        <f t="shared" si="134"/>
        <v>1</v>
      </c>
    </row>
    <row r="8635" spans="9:11" x14ac:dyDescent="0.35">
      <c r="I8635" t="e">
        <f>IF(J8635="natural gas",VLOOKUP(D8635,'Cross-Page Data'!$I$4:$J$13,2,FALSE),IF(J8635="solar",VLOOKUP('Form 923'!D8635,'Cross-Page Data'!$I$14:$J$117,2,FALSE),J8635))</f>
        <v>#N/A</v>
      </c>
      <c r="J8635" t="e">
        <f>VLOOKUP(E8635,'Cross-Page Data'!$D$4:$F$48,3,FALSE)</f>
        <v>#N/A</v>
      </c>
      <c r="K8635" t="b">
        <f t="shared" si="134"/>
        <v>1</v>
      </c>
    </row>
    <row r="8636" spans="9:11" x14ac:dyDescent="0.35">
      <c r="I8636" t="e">
        <f>IF(J8636="natural gas",VLOOKUP(D8636,'Cross-Page Data'!$I$4:$J$13,2,FALSE),IF(J8636="solar",VLOOKUP('Form 923'!D8636,'Cross-Page Data'!$I$14:$J$117,2,FALSE),J8636))</f>
        <v>#N/A</v>
      </c>
      <c r="J8636" t="e">
        <f>VLOOKUP(E8636,'Cross-Page Data'!$D$4:$F$48,3,FALSE)</f>
        <v>#N/A</v>
      </c>
      <c r="K8636" t="b">
        <f t="shared" si="134"/>
        <v>1</v>
      </c>
    </row>
    <row r="8637" spans="9:11" x14ac:dyDescent="0.35">
      <c r="I8637" t="e">
        <f>IF(J8637="natural gas",VLOOKUP(D8637,'Cross-Page Data'!$I$4:$J$13,2,FALSE),IF(J8637="solar",VLOOKUP('Form 923'!D8637,'Cross-Page Data'!$I$14:$J$117,2,FALSE),J8637))</f>
        <v>#N/A</v>
      </c>
      <c r="J8637" t="e">
        <f>VLOOKUP(E8637,'Cross-Page Data'!$D$4:$F$48,3,FALSE)</f>
        <v>#N/A</v>
      </c>
      <c r="K8637" t="b">
        <f t="shared" si="134"/>
        <v>1</v>
      </c>
    </row>
    <row r="8638" spans="9:11" x14ac:dyDescent="0.35">
      <c r="I8638" t="e">
        <f>IF(J8638="natural gas",VLOOKUP(D8638,'Cross-Page Data'!$I$4:$J$13,2,FALSE),IF(J8638="solar",VLOOKUP('Form 923'!D8638,'Cross-Page Data'!$I$14:$J$117,2,FALSE),J8638))</f>
        <v>#N/A</v>
      </c>
      <c r="J8638" t="e">
        <f>VLOOKUP(E8638,'Cross-Page Data'!$D$4:$F$48,3,FALSE)</f>
        <v>#N/A</v>
      </c>
      <c r="K8638" t="b">
        <f t="shared" si="134"/>
        <v>1</v>
      </c>
    </row>
    <row r="8639" spans="9:11" x14ac:dyDescent="0.35">
      <c r="I8639" t="e">
        <f>IF(J8639="natural gas",VLOOKUP(D8639,'Cross-Page Data'!$I$4:$J$13,2,FALSE),IF(J8639="solar",VLOOKUP('Form 923'!D8639,'Cross-Page Data'!$I$14:$J$117,2,FALSE),J8639))</f>
        <v>#N/A</v>
      </c>
      <c r="J8639" t="e">
        <f>VLOOKUP(E8639,'Cross-Page Data'!$D$4:$F$48,3,FALSE)</f>
        <v>#N/A</v>
      </c>
      <c r="K8639" t="b">
        <f t="shared" si="134"/>
        <v>1</v>
      </c>
    </row>
    <row r="8640" spans="9:11" x14ac:dyDescent="0.35">
      <c r="I8640" t="e">
        <f>IF(J8640="natural gas",VLOOKUP(D8640,'Cross-Page Data'!$I$4:$J$13,2,FALSE),IF(J8640="solar",VLOOKUP('Form 923'!D8640,'Cross-Page Data'!$I$14:$J$117,2,FALSE),J8640))</f>
        <v>#N/A</v>
      </c>
      <c r="J8640" t="e">
        <f>VLOOKUP(E8640,'Cross-Page Data'!$D$4:$F$48,3,FALSE)</f>
        <v>#N/A</v>
      </c>
      <c r="K8640" t="b">
        <f t="shared" si="134"/>
        <v>1</v>
      </c>
    </row>
    <row r="8641" spans="9:11" x14ac:dyDescent="0.35">
      <c r="I8641" t="e">
        <f>IF(J8641="natural gas",VLOOKUP(D8641,'Cross-Page Data'!$I$4:$J$13,2,FALSE),IF(J8641="solar",VLOOKUP('Form 923'!D8641,'Cross-Page Data'!$I$14:$J$117,2,FALSE),J8641))</f>
        <v>#N/A</v>
      </c>
      <c r="J8641" t="e">
        <f>VLOOKUP(E8641,'Cross-Page Data'!$D$4:$F$48,3,FALSE)</f>
        <v>#N/A</v>
      </c>
      <c r="K8641" t="b">
        <f t="shared" si="134"/>
        <v>1</v>
      </c>
    </row>
    <row r="8642" spans="9:11" x14ac:dyDescent="0.35">
      <c r="I8642" t="e">
        <f>IF(J8642="natural gas",VLOOKUP(D8642,'Cross-Page Data'!$I$4:$J$13,2,FALSE),IF(J8642="solar",VLOOKUP('Form 923'!D8642,'Cross-Page Data'!$I$14:$J$117,2,FALSE),J8642))</f>
        <v>#N/A</v>
      </c>
      <c r="J8642" t="e">
        <f>VLOOKUP(E8642,'Cross-Page Data'!$D$4:$F$48,3,FALSE)</f>
        <v>#N/A</v>
      </c>
      <c r="K8642" t="b">
        <f t="shared" si="134"/>
        <v>1</v>
      </c>
    </row>
    <row r="8643" spans="9:11" x14ac:dyDescent="0.35">
      <c r="I8643" t="e">
        <f>IF(J8643="natural gas",VLOOKUP(D8643,'Cross-Page Data'!$I$4:$J$13,2,FALSE),IF(J8643="solar",VLOOKUP('Form 923'!D8643,'Cross-Page Data'!$I$14:$J$117,2,FALSE),J8643))</f>
        <v>#N/A</v>
      </c>
      <c r="J8643" t="e">
        <f>VLOOKUP(E8643,'Cross-Page Data'!$D$4:$F$48,3,FALSE)</f>
        <v>#N/A</v>
      </c>
      <c r="K8643" t="b">
        <f t="shared" si="134"/>
        <v>1</v>
      </c>
    </row>
    <row r="8644" spans="9:11" x14ac:dyDescent="0.35">
      <c r="I8644" t="e">
        <f>IF(J8644="natural gas",VLOOKUP(D8644,'Cross-Page Data'!$I$4:$J$13,2,FALSE),IF(J8644="solar",VLOOKUP('Form 923'!D8644,'Cross-Page Data'!$I$14:$J$117,2,FALSE),J8644))</f>
        <v>#N/A</v>
      </c>
      <c r="J8644" t="e">
        <f>VLOOKUP(E8644,'Cross-Page Data'!$D$4:$F$48,3,FALSE)</f>
        <v>#N/A</v>
      </c>
      <c r="K8644" t="b">
        <f t="shared" si="134"/>
        <v>1</v>
      </c>
    </row>
    <row r="8645" spans="9:11" x14ac:dyDescent="0.35">
      <c r="I8645" t="e">
        <f>IF(J8645="natural gas",VLOOKUP(D8645,'Cross-Page Data'!$I$4:$J$13,2,FALSE),IF(J8645="solar",VLOOKUP('Form 923'!D8645,'Cross-Page Data'!$I$14:$J$117,2,FALSE),J8645))</f>
        <v>#N/A</v>
      </c>
      <c r="J8645" t="e">
        <f>VLOOKUP(E8645,'Cross-Page Data'!$D$4:$F$48,3,FALSE)</f>
        <v>#N/A</v>
      </c>
      <c r="K8645" t="b">
        <f t="shared" si="134"/>
        <v>1</v>
      </c>
    </row>
    <row r="8646" spans="9:11" x14ac:dyDescent="0.35">
      <c r="I8646" t="e">
        <f>IF(J8646="natural gas",VLOOKUP(D8646,'Cross-Page Data'!$I$4:$J$13,2,FALSE),IF(J8646="solar",VLOOKUP('Form 923'!D8646,'Cross-Page Data'!$I$14:$J$117,2,FALSE),J8646))</f>
        <v>#N/A</v>
      </c>
      <c r="J8646" t="e">
        <f>VLOOKUP(E8646,'Cross-Page Data'!$D$4:$F$48,3,FALSE)</f>
        <v>#N/A</v>
      </c>
      <c r="K8646" t="b">
        <f t="shared" si="134"/>
        <v>1</v>
      </c>
    </row>
    <row r="8647" spans="9:11" x14ac:dyDescent="0.3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35">
      <c r="I8648" t="e">
        <f>IF(J8648="natural gas",VLOOKUP(D8648,'Cross-Page Data'!$I$4:$J$13,2,FALSE),IF(J8648="solar",VLOOKUP('Form 923'!D8648,'Cross-Page Data'!$I$14:$J$117,2,FALSE),J8648))</f>
        <v>#N/A</v>
      </c>
      <c r="J8648" t="e">
        <f>VLOOKUP(E8648,'Cross-Page Data'!$D$4:$F$48,3,FALSE)</f>
        <v>#N/A</v>
      </c>
      <c r="K8648" t="b">
        <f t="shared" si="135"/>
        <v>1</v>
      </c>
    </row>
    <row r="8649" spans="9:11" x14ac:dyDescent="0.35">
      <c r="I8649" t="e">
        <f>IF(J8649="natural gas",VLOOKUP(D8649,'Cross-Page Data'!$I$4:$J$13,2,FALSE),IF(J8649="solar",VLOOKUP('Form 923'!D8649,'Cross-Page Data'!$I$14:$J$117,2,FALSE),J8649))</f>
        <v>#N/A</v>
      </c>
      <c r="J8649" t="e">
        <f>VLOOKUP(E8649,'Cross-Page Data'!$D$4:$F$48,3,FALSE)</f>
        <v>#N/A</v>
      </c>
      <c r="K8649" t="b">
        <f t="shared" si="135"/>
        <v>1</v>
      </c>
    </row>
    <row r="8650" spans="9:11" x14ac:dyDescent="0.35">
      <c r="I8650" t="e">
        <f>IF(J8650="natural gas",VLOOKUP(D8650,'Cross-Page Data'!$I$4:$J$13,2,FALSE),IF(J8650="solar",VLOOKUP('Form 923'!D8650,'Cross-Page Data'!$I$14:$J$117,2,FALSE),J8650))</f>
        <v>#N/A</v>
      </c>
      <c r="J8650" t="e">
        <f>VLOOKUP(E8650,'Cross-Page Data'!$D$4:$F$48,3,FALSE)</f>
        <v>#N/A</v>
      </c>
      <c r="K8650" t="b">
        <f t="shared" si="135"/>
        <v>1</v>
      </c>
    </row>
    <row r="8651" spans="9:11" x14ac:dyDescent="0.35">
      <c r="I8651" t="e">
        <f>IF(J8651="natural gas",VLOOKUP(D8651,'Cross-Page Data'!$I$4:$J$13,2,FALSE),IF(J8651="solar",VLOOKUP('Form 923'!D8651,'Cross-Page Data'!$I$14:$J$117,2,FALSE),J8651))</f>
        <v>#N/A</v>
      </c>
      <c r="J8651" t="e">
        <f>VLOOKUP(E8651,'Cross-Page Data'!$D$4:$F$48,3,FALSE)</f>
        <v>#N/A</v>
      </c>
      <c r="K8651" t="b">
        <f t="shared" si="135"/>
        <v>1</v>
      </c>
    </row>
    <row r="8652" spans="9:11" x14ac:dyDescent="0.35">
      <c r="I8652" t="e">
        <f>IF(J8652="natural gas",VLOOKUP(D8652,'Cross-Page Data'!$I$4:$J$13,2,FALSE),IF(J8652="solar",VLOOKUP('Form 923'!D8652,'Cross-Page Data'!$I$14:$J$117,2,FALSE),J8652))</f>
        <v>#N/A</v>
      </c>
      <c r="J8652" t="e">
        <f>VLOOKUP(E8652,'Cross-Page Data'!$D$4:$F$48,3,FALSE)</f>
        <v>#N/A</v>
      </c>
      <c r="K8652" t="b">
        <f t="shared" si="135"/>
        <v>1</v>
      </c>
    </row>
    <row r="8653" spans="9:11" x14ac:dyDescent="0.35">
      <c r="I8653" t="e">
        <f>IF(J8653="natural gas",VLOOKUP(D8653,'Cross-Page Data'!$I$4:$J$13,2,FALSE),IF(J8653="solar",VLOOKUP('Form 923'!D8653,'Cross-Page Data'!$I$14:$J$117,2,FALSE),J8653))</f>
        <v>#N/A</v>
      </c>
      <c r="J8653" t="e">
        <f>VLOOKUP(E8653,'Cross-Page Data'!$D$4:$F$48,3,FALSE)</f>
        <v>#N/A</v>
      </c>
      <c r="K8653" t="b">
        <f t="shared" si="135"/>
        <v>1</v>
      </c>
    </row>
    <row r="8654" spans="9:11" x14ac:dyDescent="0.35">
      <c r="I8654" t="e">
        <f>IF(J8654="natural gas",VLOOKUP(D8654,'Cross-Page Data'!$I$4:$J$13,2,FALSE),IF(J8654="solar",VLOOKUP('Form 923'!D8654,'Cross-Page Data'!$I$14:$J$117,2,FALSE),J8654))</f>
        <v>#N/A</v>
      </c>
      <c r="J8654" t="e">
        <f>VLOOKUP(E8654,'Cross-Page Data'!$D$4:$F$48,3,FALSE)</f>
        <v>#N/A</v>
      </c>
      <c r="K8654" t="b">
        <f t="shared" si="135"/>
        <v>1</v>
      </c>
    </row>
    <row r="8655" spans="9:11" x14ac:dyDescent="0.35">
      <c r="I8655" t="e">
        <f>IF(J8655="natural gas",VLOOKUP(D8655,'Cross-Page Data'!$I$4:$J$13,2,FALSE),IF(J8655="solar",VLOOKUP('Form 923'!D8655,'Cross-Page Data'!$I$14:$J$117,2,FALSE),J8655))</f>
        <v>#N/A</v>
      </c>
      <c r="J8655" t="e">
        <f>VLOOKUP(E8655,'Cross-Page Data'!$D$4:$F$48,3,FALSE)</f>
        <v>#N/A</v>
      </c>
      <c r="K8655" t="b">
        <f t="shared" si="135"/>
        <v>1</v>
      </c>
    </row>
    <row r="8656" spans="9:11" x14ac:dyDescent="0.35">
      <c r="I8656" t="e">
        <f>IF(J8656="natural gas",VLOOKUP(D8656,'Cross-Page Data'!$I$4:$J$13,2,FALSE),IF(J8656="solar",VLOOKUP('Form 923'!D8656,'Cross-Page Data'!$I$14:$J$117,2,FALSE),J8656))</f>
        <v>#N/A</v>
      </c>
      <c r="J8656" t="e">
        <f>VLOOKUP(E8656,'Cross-Page Data'!$D$4:$F$48,3,FALSE)</f>
        <v>#N/A</v>
      </c>
      <c r="K8656" t="b">
        <f t="shared" si="135"/>
        <v>1</v>
      </c>
    </row>
    <row r="8657" spans="9:11" x14ac:dyDescent="0.35">
      <c r="I8657" t="e">
        <f>IF(J8657="natural gas",VLOOKUP(D8657,'Cross-Page Data'!$I$4:$J$13,2,FALSE),IF(J8657="solar",VLOOKUP('Form 923'!D8657,'Cross-Page Data'!$I$14:$J$117,2,FALSE),J8657))</f>
        <v>#N/A</v>
      </c>
      <c r="J8657" t="e">
        <f>VLOOKUP(E8657,'Cross-Page Data'!$D$4:$F$48,3,FALSE)</f>
        <v>#N/A</v>
      </c>
      <c r="K8657" t="b">
        <f t="shared" si="135"/>
        <v>1</v>
      </c>
    </row>
    <row r="8658" spans="9:11" x14ac:dyDescent="0.35">
      <c r="I8658" t="e">
        <f>IF(J8658="natural gas",VLOOKUP(D8658,'Cross-Page Data'!$I$4:$J$13,2,FALSE),IF(J8658="solar",VLOOKUP('Form 923'!D8658,'Cross-Page Data'!$I$14:$J$117,2,FALSE),J8658))</f>
        <v>#N/A</v>
      </c>
      <c r="J8658" t="e">
        <f>VLOOKUP(E8658,'Cross-Page Data'!$D$4:$F$48,3,FALSE)</f>
        <v>#N/A</v>
      </c>
      <c r="K8658" t="b">
        <f t="shared" si="135"/>
        <v>1</v>
      </c>
    </row>
    <row r="8659" spans="9:11" x14ac:dyDescent="0.35">
      <c r="I8659" t="e">
        <f>IF(J8659="natural gas",VLOOKUP(D8659,'Cross-Page Data'!$I$4:$J$13,2,FALSE),IF(J8659="solar",VLOOKUP('Form 923'!D8659,'Cross-Page Data'!$I$14:$J$117,2,FALSE),J8659))</f>
        <v>#N/A</v>
      </c>
      <c r="J8659" t="e">
        <f>VLOOKUP(E8659,'Cross-Page Data'!$D$4:$F$48,3,FALSE)</f>
        <v>#N/A</v>
      </c>
      <c r="K8659" t="b">
        <f t="shared" si="135"/>
        <v>1</v>
      </c>
    </row>
    <row r="8660" spans="9:11" x14ac:dyDescent="0.35">
      <c r="I8660" t="e">
        <f>IF(J8660="natural gas",VLOOKUP(D8660,'Cross-Page Data'!$I$4:$J$13,2,FALSE),IF(J8660="solar",VLOOKUP('Form 923'!D8660,'Cross-Page Data'!$I$14:$J$117,2,FALSE),J8660))</f>
        <v>#N/A</v>
      </c>
      <c r="J8660" t="e">
        <f>VLOOKUP(E8660,'Cross-Page Data'!$D$4:$F$48,3,FALSE)</f>
        <v>#N/A</v>
      </c>
      <c r="K8660" t="b">
        <f t="shared" si="135"/>
        <v>1</v>
      </c>
    </row>
    <row r="8661" spans="9:11" x14ac:dyDescent="0.35">
      <c r="I8661" t="e">
        <f>IF(J8661="natural gas",VLOOKUP(D8661,'Cross-Page Data'!$I$4:$J$13,2,FALSE),IF(J8661="solar",VLOOKUP('Form 923'!D8661,'Cross-Page Data'!$I$14:$J$117,2,FALSE),J8661))</f>
        <v>#N/A</v>
      </c>
      <c r="J8661" t="e">
        <f>VLOOKUP(E8661,'Cross-Page Data'!$D$4:$F$48,3,FALSE)</f>
        <v>#N/A</v>
      </c>
      <c r="K8661" t="b">
        <f t="shared" si="135"/>
        <v>1</v>
      </c>
    </row>
    <row r="8662" spans="9:11" x14ac:dyDescent="0.35">
      <c r="I8662" t="e">
        <f>IF(J8662="natural gas",VLOOKUP(D8662,'Cross-Page Data'!$I$4:$J$13,2,FALSE),IF(J8662="solar",VLOOKUP('Form 923'!D8662,'Cross-Page Data'!$I$14:$J$117,2,FALSE),J8662))</f>
        <v>#N/A</v>
      </c>
      <c r="J8662" t="e">
        <f>VLOOKUP(E8662,'Cross-Page Data'!$D$4:$F$48,3,FALSE)</f>
        <v>#N/A</v>
      </c>
      <c r="K8662" t="b">
        <f t="shared" si="135"/>
        <v>1</v>
      </c>
    </row>
    <row r="8663" spans="9:11" x14ac:dyDescent="0.35">
      <c r="I8663" t="e">
        <f>IF(J8663="natural gas",VLOOKUP(D8663,'Cross-Page Data'!$I$4:$J$13,2,FALSE),IF(J8663="solar",VLOOKUP('Form 923'!D8663,'Cross-Page Data'!$I$14:$J$117,2,FALSE),J8663))</f>
        <v>#N/A</v>
      </c>
      <c r="J8663" t="e">
        <f>VLOOKUP(E8663,'Cross-Page Data'!$D$4:$F$48,3,FALSE)</f>
        <v>#N/A</v>
      </c>
      <c r="K8663" t="b">
        <f t="shared" si="135"/>
        <v>1</v>
      </c>
    </row>
    <row r="8664" spans="9:11" x14ac:dyDescent="0.35">
      <c r="I8664" t="e">
        <f>IF(J8664="natural gas",VLOOKUP(D8664,'Cross-Page Data'!$I$4:$J$13,2,FALSE),IF(J8664="solar",VLOOKUP('Form 923'!D8664,'Cross-Page Data'!$I$14:$J$117,2,FALSE),J8664))</f>
        <v>#N/A</v>
      </c>
      <c r="J8664" t="e">
        <f>VLOOKUP(E8664,'Cross-Page Data'!$D$4:$F$48,3,FALSE)</f>
        <v>#N/A</v>
      </c>
      <c r="K8664" t="b">
        <f t="shared" si="135"/>
        <v>1</v>
      </c>
    </row>
    <row r="8665" spans="9:11" x14ac:dyDescent="0.35">
      <c r="I8665" t="e">
        <f>IF(J8665="natural gas",VLOOKUP(D8665,'Cross-Page Data'!$I$4:$J$13,2,FALSE),IF(J8665="solar",VLOOKUP('Form 923'!D8665,'Cross-Page Data'!$I$14:$J$117,2,FALSE),J8665))</f>
        <v>#N/A</v>
      </c>
      <c r="J8665" t="e">
        <f>VLOOKUP(E8665,'Cross-Page Data'!$D$4:$F$48,3,FALSE)</f>
        <v>#N/A</v>
      </c>
      <c r="K8665" t="b">
        <f t="shared" si="135"/>
        <v>1</v>
      </c>
    </row>
    <row r="8666" spans="9:11" x14ac:dyDescent="0.35">
      <c r="I8666" t="e">
        <f>IF(J8666="natural gas",VLOOKUP(D8666,'Cross-Page Data'!$I$4:$J$13,2,FALSE),IF(J8666="solar",VLOOKUP('Form 923'!D8666,'Cross-Page Data'!$I$14:$J$117,2,FALSE),J8666))</f>
        <v>#N/A</v>
      </c>
      <c r="J8666" t="e">
        <f>VLOOKUP(E8666,'Cross-Page Data'!$D$4:$F$48,3,FALSE)</f>
        <v>#N/A</v>
      </c>
      <c r="K8666" t="b">
        <f t="shared" si="135"/>
        <v>1</v>
      </c>
    </row>
    <row r="8667" spans="9:11" x14ac:dyDescent="0.35">
      <c r="I8667" t="e">
        <f>IF(J8667="natural gas",VLOOKUP(D8667,'Cross-Page Data'!$I$4:$J$13,2,FALSE),IF(J8667="solar",VLOOKUP('Form 923'!D8667,'Cross-Page Data'!$I$14:$J$117,2,FALSE),J8667))</f>
        <v>#N/A</v>
      </c>
      <c r="J8667" t="e">
        <f>VLOOKUP(E8667,'Cross-Page Data'!$D$4:$F$48,3,FALSE)</f>
        <v>#N/A</v>
      </c>
      <c r="K8667" t="b">
        <f t="shared" si="135"/>
        <v>1</v>
      </c>
    </row>
    <row r="8668" spans="9:11" x14ac:dyDescent="0.35">
      <c r="I8668" t="e">
        <f>IF(J8668="natural gas",VLOOKUP(D8668,'Cross-Page Data'!$I$4:$J$13,2,FALSE),IF(J8668="solar",VLOOKUP('Form 923'!D8668,'Cross-Page Data'!$I$14:$J$117,2,FALSE),J8668))</f>
        <v>#N/A</v>
      </c>
      <c r="J8668" t="e">
        <f>VLOOKUP(E8668,'Cross-Page Data'!$D$4:$F$48,3,FALSE)</f>
        <v>#N/A</v>
      </c>
      <c r="K8668" t="b">
        <f t="shared" si="135"/>
        <v>1</v>
      </c>
    </row>
    <row r="8669" spans="9:11" x14ac:dyDescent="0.35">
      <c r="I8669" t="e">
        <f>IF(J8669="natural gas",VLOOKUP(D8669,'Cross-Page Data'!$I$4:$J$13,2,FALSE),IF(J8669="solar",VLOOKUP('Form 923'!D8669,'Cross-Page Data'!$I$14:$J$117,2,FALSE),J8669))</f>
        <v>#N/A</v>
      </c>
      <c r="J8669" t="e">
        <f>VLOOKUP(E8669,'Cross-Page Data'!$D$4:$F$48,3,FALSE)</f>
        <v>#N/A</v>
      </c>
      <c r="K8669" t="b">
        <f t="shared" si="135"/>
        <v>1</v>
      </c>
    </row>
    <row r="8670" spans="9:11" x14ac:dyDescent="0.35">
      <c r="I8670" t="e">
        <f>IF(J8670="natural gas",VLOOKUP(D8670,'Cross-Page Data'!$I$4:$J$13,2,FALSE),IF(J8670="solar",VLOOKUP('Form 923'!D8670,'Cross-Page Data'!$I$14:$J$117,2,FALSE),J8670))</f>
        <v>#N/A</v>
      </c>
      <c r="J8670" t="e">
        <f>VLOOKUP(E8670,'Cross-Page Data'!$D$4:$F$48,3,FALSE)</f>
        <v>#N/A</v>
      </c>
      <c r="K8670" t="b">
        <f t="shared" si="135"/>
        <v>1</v>
      </c>
    </row>
    <row r="8671" spans="9:11" x14ac:dyDescent="0.35">
      <c r="I8671" t="e">
        <f>IF(J8671="natural gas",VLOOKUP(D8671,'Cross-Page Data'!$I$4:$J$13,2,FALSE),IF(J8671="solar",VLOOKUP('Form 923'!D8671,'Cross-Page Data'!$I$14:$J$117,2,FALSE),J8671))</f>
        <v>#N/A</v>
      </c>
      <c r="J8671" t="e">
        <f>VLOOKUP(E8671,'Cross-Page Data'!$D$4:$F$48,3,FALSE)</f>
        <v>#N/A</v>
      </c>
      <c r="K8671" t="b">
        <f t="shared" si="135"/>
        <v>1</v>
      </c>
    </row>
    <row r="8672" spans="9:11" x14ac:dyDescent="0.35">
      <c r="I8672" t="e">
        <f>IF(J8672="natural gas",VLOOKUP(D8672,'Cross-Page Data'!$I$4:$J$13,2,FALSE),IF(J8672="solar",VLOOKUP('Form 923'!D8672,'Cross-Page Data'!$I$14:$J$117,2,FALSE),J8672))</f>
        <v>#N/A</v>
      </c>
      <c r="J8672" t="e">
        <f>VLOOKUP(E8672,'Cross-Page Data'!$D$4:$F$48,3,FALSE)</f>
        <v>#N/A</v>
      </c>
      <c r="K8672" t="b">
        <f t="shared" si="135"/>
        <v>1</v>
      </c>
    </row>
    <row r="8673" spans="9:11" x14ac:dyDescent="0.35">
      <c r="I8673" t="e">
        <f>IF(J8673="natural gas",VLOOKUP(D8673,'Cross-Page Data'!$I$4:$J$13,2,FALSE),IF(J8673="solar",VLOOKUP('Form 923'!D8673,'Cross-Page Data'!$I$14:$J$117,2,FALSE),J8673))</f>
        <v>#N/A</v>
      </c>
      <c r="J8673" t="e">
        <f>VLOOKUP(E8673,'Cross-Page Data'!$D$4:$F$48,3,FALSE)</f>
        <v>#N/A</v>
      </c>
      <c r="K8673" t="b">
        <f t="shared" si="135"/>
        <v>1</v>
      </c>
    </row>
    <row r="8674" spans="9:11" x14ac:dyDescent="0.35">
      <c r="I8674" t="e">
        <f>IF(J8674="natural gas",VLOOKUP(D8674,'Cross-Page Data'!$I$4:$J$13,2,FALSE),IF(J8674="solar",VLOOKUP('Form 923'!D8674,'Cross-Page Data'!$I$14:$J$117,2,FALSE),J8674))</f>
        <v>#N/A</v>
      </c>
      <c r="J8674" t="e">
        <f>VLOOKUP(E8674,'Cross-Page Data'!$D$4:$F$48,3,FALSE)</f>
        <v>#N/A</v>
      </c>
      <c r="K8674" t="b">
        <f t="shared" si="135"/>
        <v>1</v>
      </c>
    </row>
    <row r="8675" spans="9:11" x14ac:dyDescent="0.35">
      <c r="I8675" t="e">
        <f>IF(J8675="natural gas",VLOOKUP(D8675,'Cross-Page Data'!$I$4:$J$13,2,FALSE),IF(J8675="solar",VLOOKUP('Form 923'!D8675,'Cross-Page Data'!$I$14:$J$117,2,FALSE),J8675))</f>
        <v>#N/A</v>
      </c>
      <c r="J8675" t="e">
        <f>VLOOKUP(E8675,'Cross-Page Data'!$D$4:$F$48,3,FALSE)</f>
        <v>#N/A</v>
      </c>
      <c r="K8675" t="b">
        <f t="shared" si="135"/>
        <v>1</v>
      </c>
    </row>
    <row r="8676" spans="9:11" x14ac:dyDescent="0.35">
      <c r="I8676" t="e">
        <f>IF(J8676="natural gas",VLOOKUP(D8676,'Cross-Page Data'!$I$4:$J$13,2,FALSE),IF(J8676="solar",VLOOKUP('Form 923'!D8676,'Cross-Page Data'!$I$14:$J$117,2,FALSE),J8676))</f>
        <v>#N/A</v>
      </c>
      <c r="J8676" t="e">
        <f>VLOOKUP(E8676,'Cross-Page Data'!$D$4:$F$48,3,FALSE)</f>
        <v>#N/A</v>
      </c>
      <c r="K8676" t="b">
        <f t="shared" si="135"/>
        <v>1</v>
      </c>
    </row>
    <row r="8677" spans="9:11" x14ac:dyDescent="0.35">
      <c r="I8677" t="e">
        <f>IF(J8677="natural gas",VLOOKUP(D8677,'Cross-Page Data'!$I$4:$J$13,2,FALSE),IF(J8677="solar",VLOOKUP('Form 923'!D8677,'Cross-Page Data'!$I$14:$J$117,2,FALSE),J8677))</f>
        <v>#N/A</v>
      </c>
      <c r="J8677" t="e">
        <f>VLOOKUP(E8677,'Cross-Page Data'!$D$4:$F$48,3,FALSE)</f>
        <v>#N/A</v>
      </c>
      <c r="K8677" t="b">
        <f t="shared" si="135"/>
        <v>1</v>
      </c>
    </row>
    <row r="8678" spans="9:11" x14ac:dyDescent="0.35">
      <c r="I8678" t="e">
        <f>IF(J8678="natural gas",VLOOKUP(D8678,'Cross-Page Data'!$I$4:$J$13,2,FALSE),IF(J8678="solar",VLOOKUP('Form 923'!D8678,'Cross-Page Data'!$I$14:$J$117,2,FALSE),J8678))</f>
        <v>#N/A</v>
      </c>
      <c r="J8678" t="e">
        <f>VLOOKUP(E8678,'Cross-Page Data'!$D$4:$F$48,3,FALSE)</f>
        <v>#N/A</v>
      </c>
      <c r="K8678" t="b">
        <f t="shared" si="135"/>
        <v>1</v>
      </c>
    </row>
    <row r="8679" spans="9:11" x14ac:dyDescent="0.35">
      <c r="I8679" t="e">
        <f>IF(J8679="natural gas",VLOOKUP(D8679,'Cross-Page Data'!$I$4:$J$13,2,FALSE),IF(J8679="solar",VLOOKUP('Form 923'!D8679,'Cross-Page Data'!$I$14:$J$117,2,FALSE),J8679))</f>
        <v>#N/A</v>
      </c>
      <c r="J8679" t="e">
        <f>VLOOKUP(E8679,'Cross-Page Data'!$D$4:$F$48,3,FALSE)</f>
        <v>#N/A</v>
      </c>
      <c r="K8679" t="b">
        <f t="shared" si="135"/>
        <v>1</v>
      </c>
    </row>
    <row r="8680" spans="9:11" x14ac:dyDescent="0.35">
      <c r="I8680" t="e">
        <f>IF(J8680="natural gas",VLOOKUP(D8680,'Cross-Page Data'!$I$4:$J$13,2,FALSE),IF(J8680="solar",VLOOKUP('Form 923'!D8680,'Cross-Page Data'!$I$14:$J$117,2,FALSE),J8680))</f>
        <v>#N/A</v>
      </c>
      <c r="J8680" t="e">
        <f>VLOOKUP(E8680,'Cross-Page Data'!$D$4:$F$48,3,FALSE)</f>
        <v>#N/A</v>
      </c>
      <c r="K8680" t="b">
        <f t="shared" si="135"/>
        <v>1</v>
      </c>
    </row>
    <row r="8681" spans="9:11" x14ac:dyDescent="0.35">
      <c r="I8681" t="e">
        <f>IF(J8681="natural gas",VLOOKUP(D8681,'Cross-Page Data'!$I$4:$J$13,2,FALSE),IF(J8681="solar",VLOOKUP('Form 923'!D8681,'Cross-Page Data'!$I$14:$J$117,2,FALSE),J8681))</f>
        <v>#N/A</v>
      </c>
      <c r="J8681" t="e">
        <f>VLOOKUP(E8681,'Cross-Page Data'!$D$4:$F$48,3,FALSE)</f>
        <v>#N/A</v>
      </c>
      <c r="K8681" t="b">
        <f t="shared" si="135"/>
        <v>1</v>
      </c>
    </row>
    <row r="8682" spans="9:11" x14ac:dyDescent="0.35">
      <c r="I8682" t="e">
        <f>IF(J8682="natural gas",VLOOKUP(D8682,'Cross-Page Data'!$I$4:$J$13,2,FALSE),IF(J8682="solar",VLOOKUP('Form 923'!D8682,'Cross-Page Data'!$I$14:$J$117,2,FALSE),J8682))</f>
        <v>#N/A</v>
      </c>
      <c r="J8682" t="e">
        <f>VLOOKUP(E8682,'Cross-Page Data'!$D$4:$F$48,3,FALSE)</f>
        <v>#N/A</v>
      </c>
      <c r="K8682" t="b">
        <f t="shared" si="135"/>
        <v>1</v>
      </c>
    </row>
    <row r="8683" spans="9:11" x14ac:dyDescent="0.35">
      <c r="I8683" t="e">
        <f>IF(J8683="natural gas",VLOOKUP(D8683,'Cross-Page Data'!$I$4:$J$13,2,FALSE),IF(J8683="solar",VLOOKUP('Form 923'!D8683,'Cross-Page Data'!$I$14:$J$117,2,FALSE),J8683))</f>
        <v>#N/A</v>
      </c>
      <c r="J8683" t="e">
        <f>VLOOKUP(E8683,'Cross-Page Data'!$D$4:$F$48,3,FALSE)</f>
        <v>#N/A</v>
      </c>
      <c r="K8683" t="b">
        <f t="shared" si="135"/>
        <v>1</v>
      </c>
    </row>
    <row r="8684" spans="9:11" x14ac:dyDescent="0.35">
      <c r="I8684" t="e">
        <f>IF(J8684="natural gas",VLOOKUP(D8684,'Cross-Page Data'!$I$4:$J$13,2,FALSE),IF(J8684="solar",VLOOKUP('Form 923'!D8684,'Cross-Page Data'!$I$14:$J$117,2,FALSE),J8684))</f>
        <v>#N/A</v>
      </c>
      <c r="J8684" t="e">
        <f>VLOOKUP(E8684,'Cross-Page Data'!$D$4:$F$48,3,FALSE)</f>
        <v>#N/A</v>
      </c>
      <c r="K8684" t="b">
        <f t="shared" si="135"/>
        <v>1</v>
      </c>
    </row>
    <row r="8685" spans="9:11" x14ac:dyDescent="0.35">
      <c r="I8685" t="e">
        <f>IF(J8685="natural gas",VLOOKUP(D8685,'Cross-Page Data'!$I$4:$J$13,2,FALSE),IF(J8685="solar",VLOOKUP('Form 923'!D8685,'Cross-Page Data'!$I$14:$J$117,2,FALSE),J8685))</f>
        <v>#N/A</v>
      </c>
      <c r="J8685" t="e">
        <f>VLOOKUP(E8685,'Cross-Page Data'!$D$4:$F$48,3,FALSE)</f>
        <v>#N/A</v>
      </c>
      <c r="K8685" t="b">
        <f t="shared" si="135"/>
        <v>1</v>
      </c>
    </row>
    <row r="8686" spans="9:11" x14ac:dyDescent="0.35">
      <c r="I8686" t="e">
        <f>IF(J8686="natural gas",VLOOKUP(D8686,'Cross-Page Data'!$I$4:$J$13,2,FALSE),IF(J8686="solar",VLOOKUP('Form 923'!D8686,'Cross-Page Data'!$I$14:$J$117,2,FALSE),J8686))</f>
        <v>#N/A</v>
      </c>
      <c r="J8686" t="e">
        <f>VLOOKUP(E8686,'Cross-Page Data'!$D$4:$F$48,3,FALSE)</f>
        <v>#N/A</v>
      </c>
      <c r="K8686" t="b">
        <f t="shared" si="135"/>
        <v>1</v>
      </c>
    </row>
    <row r="8687" spans="9:11" x14ac:dyDescent="0.35">
      <c r="I8687" t="e">
        <f>IF(J8687="natural gas",VLOOKUP(D8687,'Cross-Page Data'!$I$4:$J$13,2,FALSE),IF(J8687="solar",VLOOKUP('Form 923'!D8687,'Cross-Page Data'!$I$14:$J$117,2,FALSE),J8687))</f>
        <v>#N/A</v>
      </c>
      <c r="J8687" t="e">
        <f>VLOOKUP(E8687,'Cross-Page Data'!$D$4:$F$48,3,FALSE)</f>
        <v>#N/A</v>
      </c>
      <c r="K8687" t="b">
        <f t="shared" si="135"/>
        <v>1</v>
      </c>
    </row>
    <row r="8688" spans="9:11" x14ac:dyDescent="0.35">
      <c r="I8688" t="e">
        <f>IF(J8688="natural gas",VLOOKUP(D8688,'Cross-Page Data'!$I$4:$J$13,2,FALSE),IF(J8688="solar",VLOOKUP('Form 923'!D8688,'Cross-Page Data'!$I$14:$J$117,2,FALSE),J8688))</f>
        <v>#N/A</v>
      </c>
      <c r="J8688" t="e">
        <f>VLOOKUP(E8688,'Cross-Page Data'!$D$4:$F$48,3,FALSE)</f>
        <v>#N/A</v>
      </c>
      <c r="K8688" t="b">
        <f t="shared" si="135"/>
        <v>1</v>
      </c>
    </row>
    <row r="8689" spans="9:11" x14ac:dyDescent="0.35">
      <c r="I8689" t="e">
        <f>IF(J8689="natural gas",VLOOKUP(D8689,'Cross-Page Data'!$I$4:$J$13,2,FALSE),IF(J8689="solar",VLOOKUP('Form 923'!D8689,'Cross-Page Data'!$I$14:$J$117,2,FALSE),J8689))</f>
        <v>#N/A</v>
      </c>
      <c r="J8689" t="e">
        <f>VLOOKUP(E8689,'Cross-Page Data'!$D$4:$F$48,3,FALSE)</f>
        <v>#N/A</v>
      </c>
      <c r="K8689" t="b">
        <f t="shared" si="135"/>
        <v>1</v>
      </c>
    </row>
    <row r="8690" spans="9:11" x14ac:dyDescent="0.35">
      <c r="I8690" t="e">
        <f>IF(J8690="natural gas",VLOOKUP(D8690,'Cross-Page Data'!$I$4:$J$13,2,FALSE),IF(J8690="solar",VLOOKUP('Form 923'!D8690,'Cross-Page Data'!$I$14:$J$117,2,FALSE),J8690))</f>
        <v>#N/A</v>
      </c>
      <c r="J8690" t="e">
        <f>VLOOKUP(E8690,'Cross-Page Data'!$D$4:$F$48,3,FALSE)</f>
        <v>#N/A</v>
      </c>
      <c r="K8690" t="b">
        <f t="shared" si="135"/>
        <v>1</v>
      </c>
    </row>
    <row r="8691" spans="9:11" x14ac:dyDescent="0.35">
      <c r="I8691" t="e">
        <f>IF(J8691="natural gas",VLOOKUP(D8691,'Cross-Page Data'!$I$4:$J$13,2,FALSE),IF(J8691="solar",VLOOKUP('Form 923'!D8691,'Cross-Page Data'!$I$14:$J$117,2,FALSE),J8691))</f>
        <v>#N/A</v>
      </c>
      <c r="J8691" t="e">
        <f>VLOOKUP(E8691,'Cross-Page Data'!$D$4:$F$48,3,FALSE)</f>
        <v>#N/A</v>
      </c>
      <c r="K8691" t="b">
        <f t="shared" si="135"/>
        <v>1</v>
      </c>
    </row>
    <row r="8692" spans="9:11" x14ac:dyDescent="0.35">
      <c r="I8692" t="e">
        <f>IF(J8692="natural gas",VLOOKUP(D8692,'Cross-Page Data'!$I$4:$J$13,2,FALSE),IF(J8692="solar",VLOOKUP('Form 923'!D8692,'Cross-Page Data'!$I$14:$J$117,2,FALSE),J8692))</f>
        <v>#N/A</v>
      </c>
      <c r="J8692" t="e">
        <f>VLOOKUP(E8692,'Cross-Page Data'!$D$4:$F$48,3,FALSE)</f>
        <v>#N/A</v>
      </c>
      <c r="K8692" t="b">
        <f t="shared" si="135"/>
        <v>1</v>
      </c>
    </row>
    <row r="8693" spans="9:11" x14ac:dyDescent="0.35">
      <c r="I8693" t="e">
        <f>IF(J8693="natural gas",VLOOKUP(D8693,'Cross-Page Data'!$I$4:$J$13,2,FALSE),IF(J8693="solar",VLOOKUP('Form 923'!D8693,'Cross-Page Data'!$I$14:$J$117,2,FALSE),J8693))</f>
        <v>#N/A</v>
      </c>
      <c r="J8693" t="e">
        <f>VLOOKUP(E8693,'Cross-Page Data'!$D$4:$F$48,3,FALSE)</f>
        <v>#N/A</v>
      </c>
      <c r="K8693" t="b">
        <f t="shared" si="135"/>
        <v>1</v>
      </c>
    </row>
    <row r="8694" spans="9:11" x14ac:dyDescent="0.35">
      <c r="I8694" t="e">
        <f>IF(J8694="natural gas",VLOOKUP(D8694,'Cross-Page Data'!$I$4:$J$13,2,FALSE),IF(J8694="solar",VLOOKUP('Form 923'!D8694,'Cross-Page Data'!$I$14:$J$117,2,FALSE),J8694))</f>
        <v>#N/A</v>
      </c>
      <c r="J8694" t="e">
        <f>VLOOKUP(E8694,'Cross-Page Data'!$D$4:$F$48,3,FALSE)</f>
        <v>#N/A</v>
      </c>
      <c r="K8694" t="b">
        <f t="shared" si="135"/>
        <v>1</v>
      </c>
    </row>
    <row r="8695" spans="9:11" x14ac:dyDescent="0.35">
      <c r="I8695" t="e">
        <f>IF(J8695="natural gas",VLOOKUP(D8695,'Cross-Page Data'!$I$4:$J$13,2,FALSE),IF(J8695="solar",VLOOKUP('Form 923'!D8695,'Cross-Page Data'!$I$14:$J$117,2,FALSE),J8695))</f>
        <v>#N/A</v>
      </c>
      <c r="J8695" t="e">
        <f>VLOOKUP(E8695,'Cross-Page Data'!$D$4:$F$48,3,FALSE)</f>
        <v>#N/A</v>
      </c>
      <c r="K8695" t="b">
        <f t="shared" si="135"/>
        <v>1</v>
      </c>
    </row>
    <row r="8696" spans="9:11" x14ac:dyDescent="0.35">
      <c r="I8696" t="e">
        <f>IF(J8696="natural gas",VLOOKUP(D8696,'Cross-Page Data'!$I$4:$J$13,2,FALSE),IF(J8696="solar",VLOOKUP('Form 923'!D8696,'Cross-Page Data'!$I$14:$J$117,2,FALSE),J8696))</f>
        <v>#N/A</v>
      </c>
      <c r="J8696" t="e">
        <f>VLOOKUP(E8696,'Cross-Page Data'!$D$4:$F$48,3,FALSE)</f>
        <v>#N/A</v>
      </c>
      <c r="K8696" t="b">
        <f t="shared" si="135"/>
        <v>1</v>
      </c>
    </row>
    <row r="8697" spans="9:11" x14ac:dyDescent="0.35">
      <c r="I8697" t="e">
        <f>IF(J8697="natural gas",VLOOKUP(D8697,'Cross-Page Data'!$I$4:$J$13,2,FALSE),IF(J8697="solar",VLOOKUP('Form 923'!D8697,'Cross-Page Data'!$I$14:$J$117,2,FALSE),J8697))</f>
        <v>#N/A</v>
      </c>
      <c r="J8697" t="e">
        <f>VLOOKUP(E8697,'Cross-Page Data'!$D$4:$F$48,3,FALSE)</f>
        <v>#N/A</v>
      </c>
      <c r="K8697" t="b">
        <f t="shared" si="135"/>
        <v>1</v>
      </c>
    </row>
    <row r="8698" spans="9:11" x14ac:dyDescent="0.35">
      <c r="I8698" t="e">
        <f>IF(J8698="natural gas",VLOOKUP(D8698,'Cross-Page Data'!$I$4:$J$13,2,FALSE),IF(J8698="solar",VLOOKUP('Form 923'!D8698,'Cross-Page Data'!$I$14:$J$117,2,FALSE),J8698))</f>
        <v>#N/A</v>
      </c>
      <c r="J8698" t="e">
        <f>VLOOKUP(E8698,'Cross-Page Data'!$D$4:$F$48,3,FALSE)</f>
        <v>#N/A</v>
      </c>
      <c r="K8698" t="b">
        <f t="shared" si="135"/>
        <v>1</v>
      </c>
    </row>
    <row r="8699" spans="9:11" x14ac:dyDescent="0.35">
      <c r="I8699" t="e">
        <f>IF(J8699="natural gas",VLOOKUP(D8699,'Cross-Page Data'!$I$4:$J$13,2,FALSE),IF(J8699="solar",VLOOKUP('Form 923'!D8699,'Cross-Page Data'!$I$14:$J$117,2,FALSE),J8699))</f>
        <v>#N/A</v>
      </c>
      <c r="J8699" t="e">
        <f>VLOOKUP(E8699,'Cross-Page Data'!$D$4:$F$48,3,FALSE)</f>
        <v>#N/A</v>
      </c>
      <c r="K8699" t="b">
        <f t="shared" si="135"/>
        <v>1</v>
      </c>
    </row>
    <row r="8700" spans="9:11" x14ac:dyDescent="0.35">
      <c r="I8700" t="e">
        <f>IF(J8700="natural gas",VLOOKUP(D8700,'Cross-Page Data'!$I$4:$J$13,2,FALSE),IF(J8700="solar",VLOOKUP('Form 923'!D8700,'Cross-Page Data'!$I$14:$J$117,2,FALSE),J8700))</f>
        <v>#N/A</v>
      </c>
      <c r="J8700" t="e">
        <f>VLOOKUP(E8700,'Cross-Page Data'!$D$4:$F$48,3,FALSE)</f>
        <v>#N/A</v>
      </c>
      <c r="K8700" t="b">
        <f t="shared" si="135"/>
        <v>1</v>
      </c>
    </row>
    <row r="8701" spans="9:11" x14ac:dyDescent="0.35">
      <c r="I8701" t="e">
        <f>IF(J8701="natural gas",VLOOKUP(D8701,'Cross-Page Data'!$I$4:$J$13,2,FALSE),IF(J8701="solar",VLOOKUP('Form 923'!D8701,'Cross-Page Data'!$I$14:$J$117,2,FALSE),J8701))</f>
        <v>#N/A</v>
      </c>
      <c r="J8701" t="e">
        <f>VLOOKUP(E8701,'Cross-Page Data'!$D$4:$F$48,3,FALSE)</f>
        <v>#N/A</v>
      </c>
      <c r="K8701" t="b">
        <f t="shared" si="135"/>
        <v>1</v>
      </c>
    </row>
    <row r="8702" spans="9:11" x14ac:dyDescent="0.35">
      <c r="I8702" t="e">
        <f>IF(J8702="natural gas",VLOOKUP(D8702,'Cross-Page Data'!$I$4:$J$13,2,FALSE),IF(J8702="solar",VLOOKUP('Form 923'!D8702,'Cross-Page Data'!$I$14:$J$117,2,FALSE),J8702))</f>
        <v>#N/A</v>
      </c>
      <c r="J8702" t="e">
        <f>VLOOKUP(E8702,'Cross-Page Data'!$D$4:$F$48,3,FALSE)</f>
        <v>#N/A</v>
      </c>
      <c r="K8702" t="b">
        <f t="shared" si="135"/>
        <v>1</v>
      </c>
    </row>
    <row r="8703" spans="9:11" x14ac:dyDescent="0.35">
      <c r="I8703" t="e">
        <f>IF(J8703="natural gas",VLOOKUP(D8703,'Cross-Page Data'!$I$4:$J$13,2,FALSE),IF(J8703="solar",VLOOKUP('Form 923'!D8703,'Cross-Page Data'!$I$14:$J$117,2,FALSE),J8703))</f>
        <v>#N/A</v>
      </c>
      <c r="J8703" t="e">
        <f>VLOOKUP(E8703,'Cross-Page Data'!$D$4:$F$48,3,FALSE)</f>
        <v>#N/A</v>
      </c>
      <c r="K8703" t="b">
        <f t="shared" si="135"/>
        <v>1</v>
      </c>
    </row>
    <row r="8704" spans="9:11" x14ac:dyDescent="0.35">
      <c r="I8704" t="e">
        <f>IF(J8704="natural gas",VLOOKUP(D8704,'Cross-Page Data'!$I$4:$J$13,2,FALSE),IF(J8704="solar",VLOOKUP('Form 923'!D8704,'Cross-Page Data'!$I$14:$J$117,2,FALSE),J8704))</f>
        <v>#N/A</v>
      </c>
      <c r="J8704" t="e">
        <f>VLOOKUP(E8704,'Cross-Page Data'!$D$4:$F$48,3,FALSE)</f>
        <v>#N/A</v>
      </c>
      <c r="K8704" t="b">
        <f t="shared" si="135"/>
        <v>1</v>
      </c>
    </row>
    <row r="8705" spans="9:11" x14ac:dyDescent="0.35">
      <c r="I8705" t="e">
        <f>IF(J8705="natural gas",VLOOKUP(D8705,'Cross-Page Data'!$I$4:$J$13,2,FALSE),IF(J8705="solar",VLOOKUP('Form 923'!D8705,'Cross-Page Data'!$I$14:$J$117,2,FALSE),J8705))</f>
        <v>#N/A</v>
      </c>
      <c r="J8705" t="e">
        <f>VLOOKUP(E8705,'Cross-Page Data'!$D$4:$F$48,3,FALSE)</f>
        <v>#N/A</v>
      </c>
      <c r="K8705" t="b">
        <f t="shared" si="135"/>
        <v>1</v>
      </c>
    </row>
    <row r="8706" spans="9:11" x14ac:dyDescent="0.35">
      <c r="I8706" t="e">
        <f>IF(J8706="natural gas",VLOOKUP(D8706,'Cross-Page Data'!$I$4:$J$13,2,FALSE),IF(J8706="solar",VLOOKUP('Form 923'!D8706,'Cross-Page Data'!$I$14:$J$117,2,FALSE),J8706))</f>
        <v>#N/A</v>
      </c>
      <c r="J8706" t="e">
        <f>VLOOKUP(E8706,'Cross-Page Data'!$D$4:$F$48,3,FALSE)</f>
        <v>#N/A</v>
      </c>
      <c r="K8706" t="b">
        <f t="shared" si="135"/>
        <v>1</v>
      </c>
    </row>
    <row r="8707" spans="9:11" x14ac:dyDescent="0.35">
      <c r="I8707" t="e">
        <f>IF(J8707="natural gas",VLOOKUP(D8707,'Cross-Page Data'!$I$4:$J$13,2,FALSE),IF(J8707="solar",VLOOKUP('Form 923'!D8707,'Cross-Page Data'!$I$14:$J$117,2,FALSE),J8707))</f>
        <v>#N/A</v>
      </c>
      <c r="J8707" t="e">
        <f>VLOOKUP(E8707,'Cross-Page Data'!$D$4:$F$48,3,FALSE)</f>
        <v>#N/A</v>
      </c>
      <c r="K8707" t="b">
        <f t="shared" si="135"/>
        <v>1</v>
      </c>
    </row>
    <row r="8708" spans="9:11" x14ac:dyDescent="0.35">
      <c r="I8708" t="e">
        <f>IF(J8708="natural gas",VLOOKUP(D8708,'Cross-Page Data'!$I$4:$J$13,2,FALSE),IF(J8708="solar",VLOOKUP('Form 923'!D8708,'Cross-Page Data'!$I$14:$J$117,2,FALSE),J8708))</f>
        <v>#N/A</v>
      </c>
      <c r="J8708" t="e">
        <f>VLOOKUP(E8708,'Cross-Page Data'!$D$4:$F$48,3,FALSE)</f>
        <v>#N/A</v>
      </c>
      <c r="K8708" t="b">
        <f t="shared" si="135"/>
        <v>1</v>
      </c>
    </row>
    <row r="8709" spans="9:11" x14ac:dyDescent="0.35">
      <c r="I8709" t="e">
        <f>IF(J8709="natural gas",VLOOKUP(D8709,'Cross-Page Data'!$I$4:$J$13,2,FALSE),IF(J8709="solar",VLOOKUP('Form 923'!D8709,'Cross-Page Data'!$I$14:$J$117,2,FALSE),J8709))</f>
        <v>#N/A</v>
      </c>
      <c r="J8709" t="e">
        <f>VLOOKUP(E8709,'Cross-Page Data'!$D$4:$F$48,3,FALSE)</f>
        <v>#N/A</v>
      </c>
      <c r="K8709" t="b">
        <f t="shared" si="135"/>
        <v>1</v>
      </c>
    </row>
    <row r="8710" spans="9:11" x14ac:dyDescent="0.35">
      <c r="I8710" t="e">
        <f>IF(J8710="natural gas",VLOOKUP(D8710,'Cross-Page Data'!$I$4:$J$13,2,FALSE),IF(J8710="solar",VLOOKUP('Form 923'!D8710,'Cross-Page Data'!$I$14:$J$117,2,FALSE),J8710))</f>
        <v>#N/A</v>
      </c>
      <c r="J8710" t="e">
        <f>VLOOKUP(E8710,'Cross-Page Data'!$D$4:$F$48,3,FALSE)</f>
        <v>#N/A</v>
      </c>
      <c r="K8710" t="b">
        <f t="shared" si="135"/>
        <v>1</v>
      </c>
    </row>
    <row r="8711" spans="9:11" x14ac:dyDescent="0.3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35">
      <c r="I8712" t="e">
        <f>IF(J8712="natural gas",VLOOKUP(D8712,'Cross-Page Data'!$I$4:$J$13,2,FALSE),IF(J8712="solar",VLOOKUP('Form 923'!D8712,'Cross-Page Data'!$I$14:$J$117,2,FALSE),J8712))</f>
        <v>#N/A</v>
      </c>
      <c r="J8712" t="e">
        <f>VLOOKUP(E8712,'Cross-Page Data'!$D$4:$F$48,3,FALSE)</f>
        <v>#N/A</v>
      </c>
      <c r="K8712" t="b">
        <f t="shared" si="136"/>
        <v>1</v>
      </c>
    </row>
    <row r="8713" spans="9:11" x14ac:dyDescent="0.35">
      <c r="I8713" t="e">
        <f>IF(J8713="natural gas",VLOOKUP(D8713,'Cross-Page Data'!$I$4:$J$13,2,FALSE),IF(J8713="solar",VLOOKUP('Form 923'!D8713,'Cross-Page Data'!$I$14:$J$117,2,FALSE),J8713))</f>
        <v>#N/A</v>
      </c>
      <c r="J8713" t="e">
        <f>VLOOKUP(E8713,'Cross-Page Data'!$D$4:$F$48,3,FALSE)</f>
        <v>#N/A</v>
      </c>
      <c r="K8713" t="b">
        <f t="shared" si="136"/>
        <v>1</v>
      </c>
    </row>
    <row r="8714" spans="9:11" x14ac:dyDescent="0.35">
      <c r="I8714" t="e">
        <f>IF(J8714="natural gas",VLOOKUP(D8714,'Cross-Page Data'!$I$4:$J$13,2,FALSE),IF(J8714="solar",VLOOKUP('Form 923'!D8714,'Cross-Page Data'!$I$14:$J$117,2,FALSE),J8714))</f>
        <v>#N/A</v>
      </c>
      <c r="J8714" t="e">
        <f>VLOOKUP(E8714,'Cross-Page Data'!$D$4:$F$48,3,FALSE)</f>
        <v>#N/A</v>
      </c>
      <c r="K8714" t="b">
        <f t="shared" si="136"/>
        <v>1</v>
      </c>
    </row>
    <row r="8715" spans="9:11" x14ac:dyDescent="0.35">
      <c r="I8715" t="e">
        <f>IF(J8715="natural gas",VLOOKUP(D8715,'Cross-Page Data'!$I$4:$J$13,2,FALSE),IF(J8715="solar",VLOOKUP('Form 923'!D8715,'Cross-Page Data'!$I$14:$J$117,2,FALSE),J8715))</f>
        <v>#N/A</v>
      </c>
      <c r="J8715" t="e">
        <f>VLOOKUP(E8715,'Cross-Page Data'!$D$4:$F$48,3,FALSE)</f>
        <v>#N/A</v>
      </c>
      <c r="K8715" t="b">
        <f t="shared" si="136"/>
        <v>1</v>
      </c>
    </row>
    <row r="8716" spans="9:11" x14ac:dyDescent="0.35">
      <c r="I8716" t="e">
        <f>IF(J8716="natural gas",VLOOKUP(D8716,'Cross-Page Data'!$I$4:$J$13,2,FALSE),IF(J8716="solar",VLOOKUP('Form 923'!D8716,'Cross-Page Data'!$I$14:$J$117,2,FALSE),J8716))</f>
        <v>#N/A</v>
      </c>
      <c r="J8716" t="e">
        <f>VLOOKUP(E8716,'Cross-Page Data'!$D$4:$F$48,3,FALSE)</f>
        <v>#N/A</v>
      </c>
      <c r="K8716" t="b">
        <f t="shared" si="136"/>
        <v>1</v>
      </c>
    </row>
    <row r="8717" spans="9:11" x14ac:dyDescent="0.35">
      <c r="I8717" t="e">
        <f>IF(J8717="natural gas",VLOOKUP(D8717,'Cross-Page Data'!$I$4:$J$13,2,FALSE),IF(J8717="solar",VLOOKUP('Form 923'!D8717,'Cross-Page Data'!$I$14:$J$117,2,FALSE),J8717))</f>
        <v>#N/A</v>
      </c>
      <c r="J8717" t="e">
        <f>VLOOKUP(E8717,'Cross-Page Data'!$D$4:$F$48,3,FALSE)</f>
        <v>#N/A</v>
      </c>
      <c r="K8717" t="b">
        <f t="shared" si="136"/>
        <v>1</v>
      </c>
    </row>
    <row r="8718" spans="9:11" x14ac:dyDescent="0.35">
      <c r="I8718" t="e">
        <f>IF(J8718="natural gas",VLOOKUP(D8718,'Cross-Page Data'!$I$4:$J$13,2,FALSE),IF(J8718="solar",VLOOKUP('Form 923'!D8718,'Cross-Page Data'!$I$14:$J$117,2,FALSE),J8718))</f>
        <v>#N/A</v>
      </c>
      <c r="J8718" t="e">
        <f>VLOOKUP(E8718,'Cross-Page Data'!$D$4:$F$48,3,FALSE)</f>
        <v>#N/A</v>
      </c>
      <c r="K8718" t="b">
        <f t="shared" si="136"/>
        <v>1</v>
      </c>
    </row>
    <row r="8719" spans="9:11" x14ac:dyDescent="0.35">
      <c r="I8719" t="e">
        <f>IF(J8719="natural gas",VLOOKUP(D8719,'Cross-Page Data'!$I$4:$J$13,2,FALSE),IF(J8719="solar",VLOOKUP('Form 923'!D8719,'Cross-Page Data'!$I$14:$J$117,2,FALSE),J8719))</f>
        <v>#N/A</v>
      </c>
      <c r="J8719" t="e">
        <f>VLOOKUP(E8719,'Cross-Page Data'!$D$4:$F$48,3,FALSE)</f>
        <v>#N/A</v>
      </c>
      <c r="K8719" t="b">
        <f t="shared" si="136"/>
        <v>1</v>
      </c>
    </row>
    <row r="8720" spans="9:11" x14ac:dyDescent="0.35">
      <c r="I8720" t="e">
        <f>IF(J8720="natural gas",VLOOKUP(D8720,'Cross-Page Data'!$I$4:$J$13,2,FALSE),IF(J8720="solar",VLOOKUP('Form 923'!D8720,'Cross-Page Data'!$I$14:$J$117,2,FALSE),J8720))</f>
        <v>#N/A</v>
      </c>
      <c r="J8720" t="e">
        <f>VLOOKUP(E8720,'Cross-Page Data'!$D$4:$F$48,3,FALSE)</f>
        <v>#N/A</v>
      </c>
      <c r="K8720" t="b">
        <f t="shared" si="136"/>
        <v>1</v>
      </c>
    </row>
    <row r="8721" spans="9:11" x14ac:dyDescent="0.35">
      <c r="I8721" t="e">
        <f>IF(J8721="natural gas",VLOOKUP(D8721,'Cross-Page Data'!$I$4:$J$13,2,FALSE),IF(J8721="solar",VLOOKUP('Form 923'!D8721,'Cross-Page Data'!$I$14:$J$117,2,FALSE),J8721))</f>
        <v>#N/A</v>
      </c>
      <c r="J8721" t="e">
        <f>VLOOKUP(E8721,'Cross-Page Data'!$D$4:$F$48,3,FALSE)</f>
        <v>#N/A</v>
      </c>
      <c r="K8721" t="b">
        <f t="shared" si="136"/>
        <v>1</v>
      </c>
    </row>
    <row r="8722" spans="9:11" x14ac:dyDescent="0.35">
      <c r="I8722" t="e">
        <f>IF(J8722="natural gas",VLOOKUP(D8722,'Cross-Page Data'!$I$4:$J$13,2,FALSE),IF(J8722="solar",VLOOKUP('Form 923'!D8722,'Cross-Page Data'!$I$14:$J$117,2,FALSE),J8722))</f>
        <v>#N/A</v>
      </c>
      <c r="J8722" t="e">
        <f>VLOOKUP(E8722,'Cross-Page Data'!$D$4:$F$48,3,FALSE)</f>
        <v>#N/A</v>
      </c>
      <c r="K8722" t="b">
        <f t="shared" si="136"/>
        <v>1</v>
      </c>
    </row>
    <row r="8723" spans="9:11" x14ac:dyDescent="0.35">
      <c r="I8723" t="e">
        <f>IF(J8723="natural gas",VLOOKUP(D8723,'Cross-Page Data'!$I$4:$J$13,2,FALSE),IF(J8723="solar",VLOOKUP('Form 923'!D8723,'Cross-Page Data'!$I$14:$J$117,2,FALSE),J8723))</f>
        <v>#N/A</v>
      </c>
      <c r="J8723" t="e">
        <f>VLOOKUP(E8723,'Cross-Page Data'!$D$4:$F$48,3,FALSE)</f>
        <v>#N/A</v>
      </c>
      <c r="K8723" t="b">
        <f t="shared" si="136"/>
        <v>1</v>
      </c>
    </row>
    <row r="8724" spans="9:11" x14ac:dyDescent="0.35">
      <c r="I8724" t="e">
        <f>IF(J8724="natural gas",VLOOKUP(D8724,'Cross-Page Data'!$I$4:$J$13,2,FALSE),IF(J8724="solar",VLOOKUP('Form 923'!D8724,'Cross-Page Data'!$I$14:$J$117,2,FALSE),J8724))</f>
        <v>#N/A</v>
      </c>
      <c r="J8724" t="e">
        <f>VLOOKUP(E8724,'Cross-Page Data'!$D$4:$F$48,3,FALSE)</f>
        <v>#N/A</v>
      </c>
      <c r="K8724" t="b">
        <f t="shared" si="136"/>
        <v>1</v>
      </c>
    </row>
    <row r="8725" spans="9:11" x14ac:dyDescent="0.35">
      <c r="I8725" t="e">
        <f>IF(J8725="natural gas",VLOOKUP(D8725,'Cross-Page Data'!$I$4:$J$13,2,FALSE),IF(J8725="solar",VLOOKUP('Form 923'!D8725,'Cross-Page Data'!$I$14:$J$117,2,FALSE),J8725))</f>
        <v>#N/A</v>
      </c>
      <c r="J8725" t="e">
        <f>VLOOKUP(E8725,'Cross-Page Data'!$D$4:$F$48,3,FALSE)</f>
        <v>#N/A</v>
      </c>
      <c r="K8725" t="b">
        <f t="shared" si="136"/>
        <v>1</v>
      </c>
    </row>
    <row r="8726" spans="9:11" x14ac:dyDescent="0.35">
      <c r="I8726" t="e">
        <f>IF(J8726="natural gas",VLOOKUP(D8726,'Cross-Page Data'!$I$4:$J$13,2,FALSE),IF(J8726="solar",VLOOKUP('Form 923'!D8726,'Cross-Page Data'!$I$14:$J$117,2,FALSE),J8726))</f>
        <v>#N/A</v>
      </c>
      <c r="J8726" t="e">
        <f>VLOOKUP(E8726,'Cross-Page Data'!$D$4:$F$48,3,FALSE)</f>
        <v>#N/A</v>
      </c>
      <c r="K8726" t="b">
        <f t="shared" si="136"/>
        <v>1</v>
      </c>
    </row>
    <row r="8727" spans="9:11" x14ac:dyDescent="0.35">
      <c r="I8727" t="e">
        <f>IF(J8727="natural gas",VLOOKUP(D8727,'Cross-Page Data'!$I$4:$J$13,2,FALSE),IF(J8727="solar",VLOOKUP('Form 923'!D8727,'Cross-Page Data'!$I$14:$J$117,2,FALSE),J8727))</f>
        <v>#N/A</v>
      </c>
      <c r="J8727" t="e">
        <f>VLOOKUP(E8727,'Cross-Page Data'!$D$4:$F$48,3,FALSE)</f>
        <v>#N/A</v>
      </c>
      <c r="K8727" t="b">
        <f t="shared" si="136"/>
        <v>1</v>
      </c>
    </row>
    <row r="8728" spans="9:11" x14ac:dyDescent="0.35">
      <c r="I8728" t="e">
        <f>IF(J8728="natural gas",VLOOKUP(D8728,'Cross-Page Data'!$I$4:$J$13,2,FALSE),IF(J8728="solar",VLOOKUP('Form 923'!D8728,'Cross-Page Data'!$I$14:$J$117,2,FALSE),J8728))</f>
        <v>#N/A</v>
      </c>
      <c r="J8728" t="e">
        <f>VLOOKUP(E8728,'Cross-Page Data'!$D$4:$F$48,3,FALSE)</f>
        <v>#N/A</v>
      </c>
      <c r="K8728" t="b">
        <f t="shared" si="136"/>
        <v>1</v>
      </c>
    </row>
    <row r="8729" spans="9:11" x14ac:dyDescent="0.35">
      <c r="I8729" t="e">
        <f>IF(J8729="natural gas",VLOOKUP(D8729,'Cross-Page Data'!$I$4:$J$13,2,FALSE),IF(J8729="solar",VLOOKUP('Form 923'!D8729,'Cross-Page Data'!$I$14:$J$117,2,FALSE),J8729))</f>
        <v>#N/A</v>
      </c>
      <c r="J8729" t="e">
        <f>VLOOKUP(E8729,'Cross-Page Data'!$D$4:$F$48,3,FALSE)</f>
        <v>#N/A</v>
      </c>
      <c r="K8729" t="b">
        <f t="shared" si="136"/>
        <v>1</v>
      </c>
    </row>
    <row r="8730" spans="9:11" x14ac:dyDescent="0.35">
      <c r="I8730" t="e">
        <f>IF(J8730="natural gas",VLOOKUP(D8730,'Cross-Page Data'!$I$4:$J$13,2,FALSE),IF(J8730="solar",VLOOKUP('Form 923'!D8730,'Cross-Page Data'!$I$14:$J$117,2,FALSE),J8730))</f>
        <v>#N/A</v>
      </c>
      <c r="J8730" t="e">
        <f>VLOOKUP(E8730,'Cross-Page Data'!$D$4:$F$48,3,FALSE)</f>
        <v>#N/A</v>
      </c>
      <c r="K8730" t="b">
        <f t="shared" si="136"/>
        <v>1</v>
      </c>
    </row>
    <row r="8731" spans="9:11" x14ac:dyDescent="0.35">
      <c r="I8731" t="e">
        <f>IF(J8731="natural gas",VLOOKUP(D8731,'Cross-Page Data'!$I$4:$J$13,2,FALSE),IF(J8731="solar",VLOOKUP('Form 923'!D8731,'Cross-Page Data'!$I$14:$J$117,2,FALSE),J8731))</f>
        <v>#N/A</v>
      </c>
      <c r="J8731" t="e">
        <f>VLOOKUP(E8731,'Cross-Page Data'!$D$4:$F$48,3,FALSE)</f>
        <v>#N/A</v>
      </c>
      <c r="K8731" t="b">
        <f t="shared" si="136"/>
        <v>1</v>
      </c>
    </row>
    <row r="8732" spans="9:11" x14ac:dyDescent="0.35">
      <c r="I8732" t="e">
        <f>IF(J8732="natural gas",VLOOKUP(D8732,'Cross-Page Data'!$I$4:$J$13,2,FALSE),IF(J8732="solar",VLOOKUP('Form 923'!D8732,'Cross-Page Data'!$I$14:$J$117,2,FALSE),J8732))</f>
        <v>#N/A</v>
      </c>
      <c r="J8732" t="e">
        <f>VLOOKUP(E8732,'Cross-Page Data'!$D$4:$F$48,3,FALSE)</f>
        <v>#N/A</v>
      </c>
      <c r="K8732" t="b">
        <f t="shared" si="136"/>
        <v>1</v>
      </c>
    </row>
    <row r="8733" spans="9:11" x14ac:dyDescent="0.35">
      <c r="I8733" t="e">
        <f>IF(J8733="natural gas",VLOOKUP(D8733,'Cross-Page Data'!$I$4:$J$13,2,FALSE),IF(J8733="solar",VLOOKUP('Form 923'!D8733,'Cross-Page Data'!$I$14:$J$117,2,FALSE),J8733))</f>
        <v>#N/A</v>
      </c>
      <c r="J8733" t="e">
        <f>VLOOKUP(E8733,'Cross-Page Data'!$D$4:$F$48,3,FALSE)</f>
        <v>#N/A</v>
      </c>
      <c r="K8733" t="b">
        <f t="shared" si="136"/>
        <v>1</v>
      </c>
    </row>
    <row r="8734" spans="9:11" x14ac:dyDescent="0.35">
      <c r="I8734" t="e">
        <f>IF(J8734="natural gas",VLOOKUP(D8734,'Cross-Page Data'!$I$4:$J$13,2,FALSE),IF(J8734="solar",VLOOKUP('Form 923'!D8734,'Cross-Page Data'!$I$14:$J$117,2,FALSE),J8734))</f>
        <v>#N/A</v>
      </c>
      <c r="J8734" t="e">
        <f>VLOOKUP(E8734,'Cross-Page Data'!$D$4:$F$48,3,FALSE)</f>
        <v>#N/A</v>
      </c>
      <c r="K8734" t="b">
        <f t="shared" si="136"/>
        <v>1</v>
      </c>
    </row>
    <row r="8735" spans="9:11" x14ac:dyDescent="0.35">
      <c r="I8735" t="e">
        <f>IF(J8735="natural gas",VLOOKUP(D8735,'Cross-Page Data'!$I$4:$J$13,2,FALSE),IF(J8735="solar",VLOOKUP('Form 923'!D8735,'Cross-Page Data'!$I$14:$J$117,2,FALSE),J8735))</f>
        <v>#N/A</v>
      </c>
      <c r="J8735" t="e">
        <f>VLOOKUP(E8735,'Cross-Page Data'!$D$4:$F$48,3,FALSE)</f>
        <v>#N/A</v>
      </c>
      <c r="K8735" t="b">
        <f t="shared" si="136"/>
        <v>1</v>
      </c>
    </row>
    <row r="8736" spans="9:11" x14ac:dyDescent="0.35">
      <c r="I8736" t="e">
        <f>IF(J8736="natural gas",VLOOKUP(D8736,'Cross-Page Data'!$I$4:$J$13,2,FALSE),IF(J8736="solar",VLOOKUP('Form 923'!D8736,'Cross-Page Data'!$I$14:$J$117,2,FALSE),J8736))</f>
        <v>#N/A</v>
      </c>
      <c r="J8736" t="e">
        <f>VLOOKUP(E8736,'Cross-Page Data'!$D$4:$F$48,3,FALSE)</f>
        <v>#N/A</v>
      </c>
      <c r="K8736" t="b">
        <f t="shared" si="136"/>
        <v>1</v>
      </c>
    </row>
    <row r="8737" spans="9:11" x14ac:dyDescent="0.35">
      <c r="I8737" t="e">
        <f>IF(J8737="natural gas",VLOOKUP(D8737,'Cross-Page Data'!$I$4:$J$13,2,FALSE),IF(J8737="solar",VLOOKUP('Form 923'!D8737,'Cross-Page Data'!$I$14:$J$117,2,FALSE),J8737))</f>
        <v>#N/A</v>
      </c>
      <c r="J8737" t="e">
        <f>VLOOKUP(E8737,'Cross-Page Data'!$D$4:$F$48,3,FALSE)</f>
        <v>#N/A</v>
      </c>
      <c r="K8737" t="b">
        <f t="shared" si="136"/>
        <v>1</v>
      </c>
    </row>
    <row r="8738" spans="9:11" x14ac:dyDescent="0.35">
      <c r="I8738" t="e">
        <f>IF(J8738="natural gas",VLOOKUP(D8738,'Cross-Page Data'!$I$4:$J$13,2,FALSE),IF(J8738="solar",VLOOKUP('Form 923'!D8738,'Cross-Page Data'!$I$14:$J$117,2,FALSE),J8738))</f>
        <v>#N/A</v>
      </c>
      <c r="J8738" t="e">
        <f>VLOOKUP(E8738,'Cross-Page Data'!$D$4:$F$48,3,FALSE)</f>
        <v>#N/A</v>
      </c>
      <c r="K8738" t="b">
        <f t="shared" si="136"/>
        <v>1</v>
      </c>
    </row>
    <row r="8739" spans="9:11" x14ac:dyDescent="0.35">
      <c r="I8739" t="e">
        <f>IF(J8739="natural gas",VLOOKUP(D8739,'Cross-Page Data'!$I$4:$J$13,2,FALSE),IF(J8739="solar",VLOOKUP('Form 923'!D8739,'Cross-Page Data'!$I$14:$J$117,2,FALSE),J8739))</f>
        <v>#N/A</v>
      </c>
      <c r="J8739" t="e">
        <f>VLOOKUP(E8739,'Cross-Page Data'!$D$4:$F$48,3,FALSE)</f>
        <v>#N/A</v>
      </c>
      <c r="K8739" t="b">
        <f t="shared" si="136"/>
        <v>1</v>
      </c>
    </row>
    <row r="8740" spans="9:11" x14ac:dyDescent="0.35">
      <c r="I8740" t="e">
        <f>IF(J8740="natural gas",VLOOKUP(D8740,'Cross-Page Data'!$I$4:$J$13,2,FALSE),IF(J8740="solar",VLOOKUP('Form 923'!D8740,'Cross-Page Data'!$I$14:$J$117,2,FALSE),J8740))</f>
        <v>#N/A</v>
      </c>
      <c r="J8740" t="e">
        <f>VLOOKUP(E8740,'Cross-Page Data'!$D$4:$F$48,3,FALSE)</f>
        <v>#N/A</v>
      </c>
      <c r="K8740" t="b">
        <f t="shared" si="136"/>
        <v>1</v>
      </c>
    </row>
    <row r="8741" spans="9:11" x14ac:dyDescent="0.35">
      <c r="I8741" t="e">
        <f>IF(J8741="natural gas",VLOOKUP(D8741,'Cross-Page Data'!$I$4:$J$13,2,FALSE),IF(J8741="solar",VLOOKUP('Form 923'!D8741,'Cross-Page Data'!$I$14:$J$117,2,FALSE),J8741))</f>
        <v>#N/A</v>
      </c>
      <c r="J8741" t="e">
        <f>VLOOKUP(E8741,'Cross-Page Data'!$D$4:$F$48,3,FALSE)</f>
        <v>#N/A</v>
      </c>
      <c r="K8741" t="b">
        <f t="shared" si="136"/>
        <v>1</v>
      </c>
    </row>
    <row r="8742" spans="9:11" x14ac:dyDescent="0.35">
      <c r="I8742" t="e">
        <f>IF(J8742="natural gas",VLOOKUP(D8742,'Cross-Page Data'!$I$4:$J$13,2,FALSE),IF(J8742="solar",VLOOKUP('Form 923'!D8742,'Cross-Page Data'!$I$14:$J$117,2,FALSE),J8742))</f>
        <v>#N/A</v>
      </c>
      <c r="J8742" t="e">
        <f>VLOOKUP(E8742,'Cross-Page Data'!$D$4:$F$48,3,FALSE)</f>
        <v>#N/A</v>
      </c>
      <c r="K8742" t="b">
        <f t="shared" si="136"/>
        <v>1</v>
      </c>
    </row>
    <row r="8743" spans="9:11" x14ac:dyDescent="0.35">
      <c r="I8743" t="e">
        <f>IF(J8743="natural gas",VLOOKUP(D8743,'Cross-Page Data'!$I$4:$J$13,2,FALSE),IF(J8743="solar",VLOOKUP('Form 923'!D8743,'Cross-Page Data'!$I$14:$J$117,2,FALSE),J8743))</f>
        <v>#N/A</v>
      </c>
      <c r="J8743" t="e">
        <f>VLOOKUP(E8743,'Cross-Page Data'!$D$4:$F$48,3,FALSE)</f>
        <v>#N/A</v>
      </c>
      <c r="K8743" t="b">
        <f t="shared" si="136"/>
        <v>1</v>
      </c>
    </row>
    <row r="8744" spans="9:11" x14ac:dyDescent="0.35">
      <c r="I8744" t="e">
        <f>IF(J8744="natural gas",VLOOKUP(D8744,'Cross-Page Data'!$I$4:$J$13,2,FALSE),IF(J8744="solar",VLOOKUP('Form 923'!D8744,'Cross-Page Data'!$I$14:$J$117,2,FALSE),J8744))</f>
        <v>#N/A</v>
      </c>
      <c r="J8744" t="e">
        <f>VLOOKUP(E8744,'Cross-Page Data'!$D$4:$F$48,3,FALSE)</f>
        <v>#N/A</v>
      </c>
      <c r="K8744" t="b">
        <f t="shared" si="136"/>
        <v>1</v>
      </c>
    </row>
    <row r="8745" spans="9:11" x14ac:dyDescent="0.35">
      <c r="I8745" t="e">
        <f>IF(J8745="natural gas",VLOOKUP(D8745,'Cross-Page Data'!$I$4:$J$13,2,FALSE),IF(J8745="solar",VLOOKUP('Form 923'!D8745,'Cross-Page Data'!$I$14:$J$117,2,FALSE),J8745))</f>
        <v>#N/A</v>
      </c>
      <c r="J8745" t="e">
        <f>VLOOKUP(E8745,'Cross-Page Data'!$D$4:$F$48,3,FALSE)</f>
        <v>#N/A</v>
      </c>
      <c r="K8745" t="b">
        <f t="shared" si="136"/>
        <v>1</v>
      </c>
    </row>
    <row r="8746" spans="9:11" x14ac:dyDescent="0.35">
      <c r="I8746" t="e">
        <f>IF(J8746="natural gas",VLOOKUP(D8746,'Cross-Page Data'!$I$4:$J$13,2,FALSE),IF(J8746="solar",VLOOKUP('Form 923'!D8746,'Cross-Page Data'!$I$14:$J$117,2,FALSE),J8746))</f>
        <v>#N/A</v>
      </c>
      <c r="J8746" t="e">
        <f>VLOOKUP(E8746,'Cross-Page Data'!$D$4:$F$48,3,FALSE)</f>
        <v>#N/A</v>
      </c>
      <c r="K8746" t="b">
        <f t="shared" si="136"/>
        <v>1</v>
      </c>
    </row>
    <row r="8747" spans="9:11" x14ac:dyDescent="0.35">
      <c r="I8747" t="e">
        <f>IF(J8747="natural gas",VLOOKUP(D8747,'Cross-Page Data'!$I$4:$J$13,2,FALSE),IF(J8747="solar",VLOOKUP('Form 923'!D8747,'Cross-Page Data'!$I$14:$J$117,2,FALSE),J8747))</f>
        <v>#N/A</v>
      </c>
      <c r="J8747" t="e">
        <f>VLOOKUP(E8747,'Cross-Page Data'!$D$4:$F$48,3,FALSE)</f>
        <v>#N/A</v>
      </c>
      <c r="K8747" t="b">
        <f t="shared" si="136"/>
        <v>1</v>
      </c>
    </row>
    <row r="8748" spans="9:11" x14ac:dyDescent="0.35">
      <c r="I8748" t="e">
        <f>IF(J8748="natural gas",VLOOKUP(D8748,'Cross-Page Data'!$I$4:$J$13,2,FALSE),IF(J8748="solar",VLOOKUP('Form 923'!D8748,'Cross-Page Data'!$I$14:$J$117,2,FALSE),J8748))</f>
        <v>#N/A</v>
      </c>
      <c r="J8748" t="e">
        <f>VLOOKUP(E8748,'Cross-Page Data'!$D$4:$F$48,3,FALSE)</f>
        <v>#N/A</v>
      </c>
      <c r="K8748" t="b">
        <f t="shared" si="136"/>
        <v>1</v>
      </c>
    </row>
    <row r="8749" spans="9:11" x14ac:dyDescent="0.35">
      <c r="I8749" t="e">
        <f>IF(J8749="natural gas",VLOOKUP(D8749,'Cross-Page Data'!$I$4:$J$13,2,FALSE),IF(J8749="solar",VLOOKUP('Form 923'!D8749,'Cross-Page Data'!$I$14:$J$117,2,FALSE),J8749))</f>
        <v>#N/A</v>
      </c>
      <c r="J8749" t="e">
        <f>VLOOKUP(E8749,'Cross-Page Data'!$D$4:$F$48,3,FALSE)</f>
        <v>#N/A</v>
      </c>
      <c r="K8749" t="b">
        <f t="shared" si="136"/>
        <v>1</v>
      </c>
    </row>
    <row r="8750" spans="9:11" x14ac:dyDescent="0.35">
      <c r="I8750" t="e">
        <f>IF(J8750="natural gas",VLOOKUP(D8750,'Cross-Page Data'!$I$4:$J$13,2,FALSE),IF(J8750="solar",VLOOKUP('Form 923'!D8750,'Cross-Page Data'!$I$14:$J$117,2,FALSE),J8750))</f>
        <v>#N/A</v>
      </c>
      <c r="J8750" t="e">
        <f>VLOOKUP(E8750,'Cross-Page Data'!$D$4:$F$48,3,FALSE)</f>
        <v>#N/A</v>
      </c>
      <c r="K8750" t="b">
        <f t="shared" si="136"/>
        <v>1</v>
      </c>
    </row>
    <row r="8751" spans="9:11" x14ac:dyDescent="0.35">
      <c r="I8751" t="e">
        <f>IF(J8751="natural gas",VLOOKUP(D8751,'Cross-Page Data'!$I$4:$J$13,2,FALSE),IF(J8751="solar",VLOOKUP('Form 923'!D8751,'Cross-Page Data'!$I$14:$J$117,2,FALSE),J8751))</f>
        <v>#N/A</v>
      </c>
      <c r="J8751" t="e">
        <f>VLOOKUP(E8751,'Cross-Page Data'!$D$4:$F$48,3,FALSE)</f>
        <v>#N/A</v>
      </c>
      <c r="K8751" t="b">
        <f t="shared" si="136"/>
        <v>1</v>
      </c>
    </row>
    <row r="8752" spans="9:11" x14ac:dyDescent="0.35">
      <c r="I8752" t="e">
        <f>IF(J8752="natural gas",VLOOKUP(D8752,'Cross-Page Data'!$I$4:$J$13,2,FALSE),IF(J8752="solar",VLOOKUP('Form 923'!D8752,'Cross-Page Data'!$I$14:$J$117,2,FALSE),J8752))</f>
        <v>#N/A</v>
      </c>
      <c r="J8752" t="e">
        <f>VLOOKUP(E8752,'Cross-Page Data'!$D$4:$F$48,3,FALSE)</f>
        <v>#N/A</v>
      </c>
      <c r="K8752" t="b">
        <f t="shared" si="136"/>
        <v>1</v>
      </c>
    </row>
    <row r="8753" spans="9:11" x14ac:dyDescent="0.35">
      <c r="I8753" t="e">
        <f>IF(J8753="natural gas",VLOOKUP(D8753,'Cross-Page Data'!$I$4:$J$13,2,FALSE),IF(J8753="solar",VLOOKUP('Form 923'!D8753,'Cross-Page Data'!$I$14:$J$117,2,FALSE),J8753))</f>
        <v>#N/A</v>
      </c>
      <c r="J8753" t="e">
        <f>VLOOKUP(E8753,'Cross-Page Data'!$D$4:$F$48,3,FALSE)</f>
        <v>#N/A</v>
      </c>
      <c r="K8753" t="b">
        <f t="shared" si="136"/>
        <v>1</v>
      </c>
    </row>
    <row r="8754" spans="9:11" x14ac:dyDescent="0.35">
      <c r="I8754" t="e">
        <f>IF(J8754="natural gas",VLOOKUP(D8754,'Cross-Page Data'!$I$4:$J$13,2,FALSE),IF(J8754="solar",VLOOKUP('Form 923'!D8754,'Cross-Page Data'!$I$14:$J$117,2,FALSE),J8754))</f>
        <v>#N/A</v>
      </c>
      <c r="J8754" t="e">
        <f>VLOOKUP(E8754,'Cross-Page Data'!$D$4:$F$48,3,FALSE)</f>
        <v>#N/A</v>
      </c>
      <c r="K8754" t="b">
        <f t="shared" si="136"/>
        <v>1</v>
      </c>
    </row>
    <row r="8755" spans="9:11" x14ac:dyDescent="0.35">
      <c r="I8755" t="e">
        <f>IF(J8755="natural gas",VLOOKUP(D8755,'Cross-Page Data'!$I$4:$J$13,2,FALSE),IF(J8755="solar",VLOOKUP('Form 923'!D8755,'Cross-Page Data'!$I$14:$J$117,2,FALSE),J8755))</f>
        <v>#N/A</v>
      </c>
      <c r="J8755" t="e">
        <f>VLOOKUP(E8755,'Cross-Page Data'!$D$4:$F$48,3,FALSE)</f>
        <v>#N/A</v>
      </c>
      <c r="K8755" t="b">
        <f t="shared" si="136"/>
        <v>1</v>
      </c>
    </row>
    <row r="8756" spans="9:11" x14ac:dyDescent="0.35">
      <c r="I8756" t="e">
        <f>IF(J8756="natural gas",VLOOKUP(D8756,'Cross-Page Data'!$I$4:$J$13,2,FALSE),IF(J8756="solar",VLOOKUP('Form 923'!D8756,'Cross-Page Data'!$I$14:$J$117,2,FALSE),J8756))</f>
        <v>#N/A</v>
      </c>
      <c r="J8756" t="e">
        <f>VLOOKUP(E8756,'Cross-Page Data'!$D$4:$F$48,3,FALSE)</f>
        <v>#N/A</v>
      </c>
      <c r="K8756" t="b">
        <f t="shared" si="136"/>
        <v>1</v>
      </c>
    </row>
    <row r="8757" spans="9:11" x14ac:dyDescent="0.35">
      <c r="I8757" t="e">
        <f>IF(J8757="natural gas",VLOOKUP(D8757,'Cross-Page Data'!$I$4:$J$13,2,FALSE),IF(J8757="solar",VLOOKUP('Form 923'!D8757,'Cross-Page Data'!$I$14:$J$117,2,FALSE),J8757))</f>
        <v>#N/A</v>
      </c>
      <c r="J8757" t="e">
        <f>VLOOKUP(E8757,'Cross-Page Data'!$D$4:$F$48,3,FALSE)</f>
        <v>#N/A</v>
      </c>
      <c r="K8757" t="b">
        <f t="shared" si="136"/>
        <v>1</v>
      </c>
    </row>
    <row r="8758" spans="9:11" x14ac:dyDescent="0.35">
      <c r="I8758" t="e">
        <f>IF(J8758="natural gas",VLOOKUP(D8758,'Cross-Page Data'!$I$4:$J$13,2,FALSE),IF(J8758="solar",VLOOKUP('Form 923'!D8758,'Cross-Page Data'!$I$14:$J$117,2,FALSE),J8758))</f>
        <v>#N/A</v>
      </c>
      <c r="J8758" t="e">
        <f>VLOOKUP(E8758,'Cross-Page Data'!$D$4:$F$48,3,FALSE)</f>
        <v>#N/A</v>
      </c>
      <c r="K8758" t="b">
        <f t="shared" si="136"/>
        <v>1</v>
      </c>
    </row>
    <row r="8759" spans="9:11" x14ac:dyDescent="0.35">
      <c r="I8759" t="e">
        <f>IF(J8759="natural gas",VLOOKUP(D8759,'Cross-Page Data'!$I$4:$J$13,2,FALSE),IF(J8759="solar",VLOOKUP('Form 923'!D8759,'Cross-Page Data'!$I$14:$J$117,2,FALSE),J8759))</f>
        <v>#N/A</v>
      </c>
      <c r="J8759" t="e">
        <f>VLOOKUP(E8759,'Cross-Page Data'!$D$4:$F$48,3,FALSE)</f>
        <v>#N/A</v>
      </c>
      <c r="K8759" t="b">
        <f t="shared" si="136"/>
        <v>1</v>
      </c>
    </row>
    <row r="8760" spans="9:11" x14ac:dyDescent="0.35">
      <c r="I8760" t="e">
        <f>IF(J8760="natural gas",VLOOKUP(D8760,'Cross-Page Data'!$I$4:$J$13,2,FALSE),IF(J8760="solar",VLOOKUP('Form 923'!D8760,'Cross-Page Data'!$I$14:$J$117,2,FALSE),J8760))</f>
        <v>#N/A</v>
      </c>
      <c r="J8760" t="e">
        <f>VLOOKUP(E8760,'Cross-Page Data'!$D$4:$F$48,3,FALSE)</f>
        <v>#N/A</v>
      </c>
      <c r="K8760" t="b">
        <f t="shared" si="136"/>
        <v>1</v>
      </c>
    </row>
    <row r="8761" spans="9:11" x14ac:dyDescent="0.35">
      <c r="I8761" t="e">
        <f>IF(J8761="natural gas",VLOOKUP(D8761,'Cross-Page Data'!$I$4:$J$13,2,FALSE),IF(J8761="solar",VLOOKUP('Form 923'!D8761,'Cross-Page Data'!$I$14:$J$117,2,FALSE),J8761))</f>
        <v>#N/A</v>
      </c>
      <c r="J8761" t="e">
        <f>VLOOKUP(E8761,'Cross-Page Data'!$D$4:$F$48,3,FALSE)</f>
        <v>#N/A</v>
      </c>
      <c r="K8761" t="b">
        <f t="shared" si="136"/>
        <v>1</v>
      </c>
    </row>
    <row r="8762" spans="9:11" x14ac:dyDescent="0.35">
      <c r="I8762" t="e">
        <f>IF(J8762="natural gas",VLOOKUP(D8762,'Cross-Page Data'!$I$4:$J$13,2,FALSE),IF(J8762="solar",VLOOKUP('Form 923'!D8762,'Cross-Page Data'!$I$14:$J$117,2,FALSE),J8762))</f>
        <v>#N/A</v>
      </c>
      <c r="J8762" t="e">
        <f>VLOOKUP(E8762,'Cross-Page Data'!$D$4:$F$48,3,FALSE)</f>
        <v>#N/A</v>
      </c>
      <c r="K8762" t="b">
        <f t="shared" si="136"/>
        <v>1</v>
      </c>
    </row>
    <row r="8763" spans="9:11" x14ac:dyDescent="0.35">
      <c r="I8763" t="e">
        <f>IF(J8763="natural gas",VLOOKUP(D8763,'Cross-Page Data'!$I$4:$J$13,2,FALSE),IF(J8763="solar",VLOOKUP('Form 923'!D8763,'Cross-Page Data'!$I$14:$J$117,2,FALSE),J8763))</f>
        <v>#N/A</v>
      </c>
      <c r="J8763" t="e">
        <f>VLOOKUP(E8763,'Cross-Page Data'!$D$4:$F$48,3,FALSE)</f>
        <v>#N/A</v>
      </c>
      <c r="K8763" t="b">
        <f t="shared" si="136"/>
        <v>1</v>
      </c>
    </row>
    <row r="8764" spans="9:11" x14ac:dyDescent="0.35">
      <c r="I8764" t="e">
        <f>IF(J8764="natural gas",VLOOKUP(D8764,'Cross-Page Data'!$I$4:$J$13,2,FALSE),IF(J8764="solar",VLOOKUP('Form 923'!D8764,'Cross-Page Data'!$I$14:$J$117,2,FALSE),J8764))</f>
        <v>#N/A</v>
      </c>
      <c r="J8764" t="e">
        <f>VLOOKUP(E8764,'Cross-Page Data'!$D$4:$F$48,3,FALSE)</f>
        <v>#N/A</v>
      </c>
      <c r="K8764" t="b">
        <f t="shared" si="136"/>
        <v>1</v>
      </c>
    </row>
    <row r="8765" spans="9:11" x14ac:dyDescent="0.35">
      <c r="I8765" t="e">
        <f>IF(J8765="natural gas",VLOOKUP(D8765,'Cross-Page Data'!$I$4:$J$13,2,FALSE),IF(J8765="solar",VLOOKUP('Form 923'!D8765,'Cross-Page Data'!$I$14:$J$117,2,FALSE),J8765))</f>
        <v>#N/A</v>
      </c>
      <c r="J8765" t="e">
        <f>VLOOKUP(E8765,'Cross-Page Data'!$D$4:$F$48,3,FALSE)</f>
        <v>#N/A</v>
      </c>
      <c r="K8765" t="b">
        <f t="shared" si="136"/>
        <v>1</v>
      </c>
    </row>
    <row r="8766" spans="9:11" x14ac:dyDescent="0.35">
      <c r="I8766" t="e">
        <f>IF(J8766="natural gas",VLOOKUP(D8766,'Cross-Page Data'!$I$4:$J$13,2,FALSE),IF(J8766="solar",VLOOKUP('Form 923'!D8766,'Cross-Page Data'!$I$14:$J$117,2,FALSE),J8766))</f>
        <v>#N/A</v>
      </c>
      <c r="J8766" t="e">
        <f>VLOOKUP(E8766,'Cross-Page Data'!$D$4:$F$48,3,FALSE)</f>
        <v>#N/A</v>
      </c>
      <c r="K8766" t="b">
        <f t="shared" si="136"/>
        <v>1</v>
      </c>
    </row>
    <row r="8767" spans="9:11" x14ac:dyDescent="0.35">
      <c r="I8767" t="e">
        <f>IF(J8767="natural gas",VLOOKUP(D8767,'Cross-Page Data'!$I$4:$J$13,2,FALSE),IF(J8767="solar",VLOOKUP('Form 923'!D8767,'Cross-Page Data'!$I$14:$J$117,2,FALSE),J8767))</f>
        <v>#N/A</v>
      </c>
      <c r="J8767" t="e">
        <f>VLOOKUP(E8767,'Cross-Page Data'!$D$4:$F$48,3,FALSE)</f>
        <v>#N/A</v>
      </c>
      <c r="K8767" t="b">
        <f t="shared" si="136"/>
        <v>1</v>
      </c>
    </row>
    <row r="8768" spans="9:11" x14ac:dyDescent="0.35">
      <c r="I8768" t="e">
        <f>IF(J8768="natural gas",VLOOKUP(D8768,'Cross-Page Data'!$I$4:$J$13,2,FALSE),IF(J8768="solar",VLOOKUP('Form 923'!D8768,'Cross-Page Data'!$I$14:$J$117,2,FALSE),J8768))</f>
        <v>#N/A</v>
      </c>
      <c r="J8768" t="e">
        <f>VLOOKUP(E8768,'Cross-Page Data'!$D$4:$F$48,3,FALSE)</f>
        <v>#N/A</v>
      </c>
      <c r="K8768" t="b">
        <f t="shared" si="136"/>
        <v>1</v>
      </c>
    </row>
    <row r="8769" spans="9:11" x14ac:dyDescent="0.35">
      <c r="I8769" t="e">
        <f>IF(J8769="natural gas",VLOOKUP(D8769,'Cross-Page Data'!$I$4:$J$13,2,FALSE),IF(J8769="solar",VLOOKUP('Form 923'!D8769,'Cross-Page Data'!$I$14:$J$117,2,FALSE),J8769))</f>
        <v>#N/A</v>
      </c>
      <c r="J8769" t="e">
        <f>VLOOKUP(E8769,'Cross-Page Data'!$D$4:$F$48,3,FALSE)</f>
        <v>#N/A</v>
      </c>
      <c r="K8769" t="b">
        <f t="shared" si="136"/>
        <v>1</v>
      </c>
    </row>
    <row r="8770" spans="9:11" x14ac:dyDescent="0.35">
      <c r="I8770" t="e">
        <f>IF(J8770="natural gas",VLOOKUP(D8770,'Cross-Page Data'!$I$4:$J$13,2,FALSE),IF(J8770="solar",VLOOKUP('Form 923'!D8770,'Cross-Page Data'!$I$14:$J$117,2,FALSE),J8770))</f>
        <v>#N/A</v>
      </c>
      <c r="J8770" t="e">
        <f>VLOOKUP(E8770,'Cross-Page Data'!$D$4:$F$48,3,FALSE)</f>
        <v>#N/A</v>
      </c>
      <c r="K8770" t="b">
        <f t="shared" si="136"/>
        <v>1</v>
      </c>
    </row>
    <row r="8771" spans="9:11" x14ac:dyDescent="0.35">
      <c r="I8771" t="e">
        <f>IF(J8771="natural gas",VLOOKUP(D8771,'Cross-Page Data'!$I$4:$J$13,2,FALSE),IF(J8771="solar",VLOOKUP('Form 923'!D8771,'Cross-Page Data'!$I$14:$J$117,2,FALSE),J8771))</f>
        <v>#N/A</v>
      </c>
      <c r="J8771" t="e">
        <f>VLOOKUP(E8771,'Cross-Page Data'!$D$4:$F$48,3,FALSE)</f>
        <v>#N/A</v>
      </c>
      <c r="K8771" t="b">
        <f t="shared" si="136"/>
        <v>1</v>
      </c>
    </row>
    <row r="8772" spans="9:11" x14ac:dyDescent="0.35">
      <c r="I8772" t="e">
        <f>IF(J8772="natural gas",VLOOKUP(D8772,'Cross-Page Data'!$I$4:$J$13,2,FALSE),IF(J8772="solar",VLOOKUP('Form 923'!D8772,'Cross-Page Data'!$I$14:$J$117,2,FALSE),J8772))</f>
        <v>#N/A</v>
      </c>
      <c r="J8772" t="e">
        <f>VLOOKUP(E8772,'Cross-Page Data'!$D$4:$F$48,3,FALSE)</f>
        <v>#N/A</v>
      </c>
      <c r="K8772" t="b">
        <f t="shared" si="136"/>
        <v>1</v>
      </c>
    </row>
    <row r="8773" spans="9:11" x14ac:dyDescent="0.35">
      <c r="I8773" t="e">
        <f>IF(J8773="natural gas",VLOOKUP(D8773,'Cross-Page Data'!$I$4:$J$13,2,FALSE),IF(J8773="solar",VLOOKUP('Form 923'!D8773,'Cross-Page Data'!$I$14:$J$117,2,FALSE),J8773))</f>
        <v>#N/A</v>
      </c>
      <c r="J8773" t="e">
        <f>VLOOKUP(E8773,'Cross-Page Data'!$D$4:$F$48,3,FALSE)</f>
        <v>#N/A</v>
      </c>
      <c r="K8773" t="b">
        <f t="shared" si="136"/>
        <v>1</v>
      </c>
    </row>
    <row r="8774" spans="9:11" x14ac:dyDescent="0.35">
      <c r="I8774" t="e">
        <f>IF(J8774="natural gas",VLOOKUP(D8774,'Cross-Page Data'!$I$4:$J$13,2,FALSE),IF(J8774="solar",VLOOKUP('Form 923'!D8774,'Cross-Page Data'!$I$14:$J$117,2,FALSE),J8774))</f>
        <v>#N/A</v>
      </c>
      <c r="J8774" t="e">
        <f>VLOOKUP(E8774,'Cross-Page Data'!$D$4:$F$48,3,FALSE)</f>
        <v>#N/A</v>
      </c>
      <c r="K8774" t="b">
        <f t="shared" si="136"/>
        <v>1</v>
      </c>
    </row>
    <row r="8775" spans="9:11" x14ac:dyDescent="0.3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35">
      <c r="I8776" t="e">
        <f>IF(J8776="natural gas",VLOOKUP(D8776,'Cross-Page Data'!$I$4:$J$13,2,FALSE),IF(J8776="solar",VLOOKUP('Form 923'!D8776,'Cross-Page Data'!$I$14:$J$117,2,FALSE),J8776))</f>
        <v>#N/A</v>
      </c>
      <c r="J8776" t="e">
        <f>VLOOKUP(E8776,'Cross-Page Data'!$D$4:$F$48,3,FALSE)</f>
        <v>#N/A</v>
      </c>
      <c r="K8776" t="b">
        <f t="shared" si="137"/>
        <v>1</v>
      </c>
    </row>
    <row r="8777" spans="9:11" x14ac:dyDescent="0.35">
      <c r="I8777" t="e">
        <f>IF(J8777="natural gas",VLOOKUP(D8777,'Cross-Page Data'!$I$4:$J$13,2,FALSE),IF(J8777="solar",VLOOKUP('Form 923'!D8777,'Cross-Page Data'!$I$14:$J$117,2,FALSE),J8777))</f>
        <v>#N/A</v>
      </c>
      <c r="J8777" t="e">
        <f>VLOOKUP(E8777,'Cross-Page Data'!$D$4:$F$48,3,FALSE)</f>
        <v>#N/A</v>
      </c>
      <c r="K8777" t="b">
        <f t="shared" si="137"/>
        <v>1</v>
      </c>
    </row>
    <row r="8778" spans="9:11" x14ac:dyDescent="0.35">
      <c r="I8778" t="e">
        <f>IF(J8778="natural gas",VLOOKUP(D8778,'Cross-Page Data'!$I$4:$J$13,2,FALSE),IF(J8778="solar",VLOOKUP('Form 923'!D8778,'Cross-Page Data'!$I$14:$J$117,2,FALSE),J8778))</f>
        <v>#N/A</v>
      </c>
      <c r="J8778" t="e">
        <f>VLOOKUP(E8778,'Cross-Page Data'!$D$4:$F$48,3,FALSE)</f>
        <v>#N/A</v>
      </c>
      <c r="K8778" t="b">
        <f t="shared" si="137"/>
        <v>1</v>
      </c>
    </row>
    <row r="8779" spans="9:11" x14ac:dyDescent="0.35">
      <c r="I8779" t="e">
        <f>IF(J8779="natural gas",VLOOKUP(D8779,'Cross-Page Data'!$I$4:$J$13,2,FALSE),IF(J8779="solar",VLOOKUP('Form 923'!D8779,'Cross-Page Data'!$I$14:$J$117,2,FALSE),J8779))</f>
        <v>#N/A</v>
      </c>
      <c r="J8779" t="e">
        <f>VLOOKUP(E8779,'Cross-Page Data'!$D$4:$F$48,3,FALSE)</f>
        <v>#N/A</v>
      </c>
      <c r="K8779" t="b">
        <f t="shared" si="137"/>
        <v>1</v>
      </c>
    </row>
    <row r="8780" spans="9:11" x14ac:dyDescent="0.35">
      <c r="I8780" t="e">
        <f>IF(J8780="natural gas",VLOOKUP(D8780,'Cross-Page Data'!$I$4:$J$13,2,FALSE),IF(J8780="solar",VLOOKUP('Form 923'!D8780,'Cross-Page Data'!$I$14:$J$117,2,FALSE),J8780))</f>
        <v>#N/A</v>
      </c>
      <c r="J8780" t="e">
        <f>VLOOKUP(E8780,'Cross-Page Data'!$D$4:$F$48,3,FALSE)</f>
        <v>#N/A</v>
      </c>
      <c r="K8780" t="b">
        <f t="shared" si="137"/>
        <v>1</v>
      </c>
    </row>
    <row r="8781" spans="9:11" x14ac:dyDescent="0.35">
      <c r="I8781" t="e">
        <f>IF(J8781="natural gas",VLOOKUP(D8781,'Cross-Page Data'!$I$4:$J$13,2,FALSE),IF(J8781="solar",VLOOKUP('Form 923'!D8781,'Cross-Page Data'!$I$14:$J$117,2,FALSE),J8781))</f>
        <v>#N/A</v>
      </c>
      <c r="J8781" t="e">
        <f>VLOOKUP(E8781,'Cross-Page Data'!$D$4:$F$48,3,FALSE)</f>
        <v>#N/A</v>
      </c>
      <c r="K8781" t="b">
        <f t="shared" si="137"/>
        <v>1</v>
      </c>
    </row>
    <row r="8782" spans="9:11" x14ac:dyDescent="0.35">
      <c r="I8782" t="e">
        <f>IF(J8782="natural gas",VLOOKUP(D8782,'Cross-Page Data'!$I$4:$J$13,2,FALSE),IF(J8782="solar",VLOOKUP('Form 923'!D8782,'Cross-Page Data'!$I$14:$J$117,2,FALSE),J8782))</f>
        <v>#N/A</v>
      </c>
      <c r="J8782" t="e">
        <f>VLOOKUP(E8782,'Cross-Page Data'!$D$4:$F$48,3,FALSE)</f>
        <v>#N/A</v>
      </c>
      <c r="K8782" t="b">
        <f t="shared" si="137"/>
        <v>1</v>
      </c>
    </row>
    <row r="8783" spans="9:11" x14ac:dyDescent="0.35">
      <c r="I8783" t="e">
        <f>IF(J8783="natural gas",VLOOKUP(D8783,'Cross-Page Data'!$I$4:$J$13,2,FALSE),IF(J8783="solar",VLOOKUP('Form 923'!D8783,'Cross-Page Data'!$I$14:$J$117,2,FALSE),J8783))</f>
        <v>#N/A</v>
      </c>
      <c r="J8783" t="e">
        <f>VLOOKUP(E8783,'Cross-Page Data'!$D$4:$F$48,3,FALSE)</f>
        <v>#N/A</v>
      </c>
      <c r="K8783" t="b">
        <f t="shared" si="137"/>
        <v>1</v>
      </c>
    </row>
    <row r="8784" spans="9:11" x14ac:dyDescent="0.35">
      <c r="I8784" t="e">
        <f>IF(J8784="natural gas",VLOOKUP(D8784,'Cross-Page Data'!$I$4:$J$13,2,FALSE),IF(J8784="solar",VLOOKUP('Form 923'!D8784,'Cross-Page Data'!$I$14:$J$117,2,FALSE),J8784))</f>
        <v>#N/A</v>
      </c>
      <c r="J8784" t="e">
        <f>VLOOKUP(E8784,'Cross-Page Data'!$D$4:$F$48,3,FALSE)</f>
        <v>#N/A</v>
      </c>
      <c r="K8784" t="b">
        <f t="shared" si="137"/>
        <v>1</v>
      </c>
    </row>
    <row r="8785" spans="9:11" x14ac:dyDescent="0.35">
      <c r="I8785" t="e">
        <f>IF(J8785="natural gas",VLOOKUP(D8785,'Cross-Page Data'!$I$4:$J$13,2,FALSE),IF(J8785="solar",VLOOKUP('Form 923'!D8785,'Cross-Page Data'!$I$14:$J$117,2,FALSE),J8785))</f>
        <v>#N/A</v>
      </c>
      <c r="J8785" t="e">
        <f>VLOOKUP(E8785,'Cross-Page Data'!$D$4:$F$48,3,FALSE)</f>
        <v>#N/A</v>
      </c>
      <c r="K8785" t="b">
        <f t="shared" si="137"/>
        <v>1</v>
      </c>
    </row>
    <row r="8786" spans="9:11" x14ac:dyDescent="0.35">
      <c r="I8786" t="e">
        <f>IF(J8786="natural gas",VLOOKUP(D8786,'Cross-Page Data'!$I$4:$J$13,2,FALSE),IF(J8786="solar",VLOOKUP('Form 923'!D8786,'Cross-Page Data'!$I$14:$J$117,2,FALSE),J8786))</f>
        <v>#N/A</v>
      </c>
      <c r="J8786" t="e">
        <f>VLOOKUP(E8786,'Cross-Page Data'!$D$4:$F$48,3,FALSE)</f>
        <v>#N/A</v>
      </c>
      <c r="K8786" t="b">
        <f t="shared" si="137"/>
        <v>1</v>
      </c>
    </row>
    <row r="8787" spans="9:11" x14ac:dyDescent="0.35">
      <c r="I8787" t="e">
        <f>IF(J8787="natural gas",VLOOKUP(D8787,'Cross-Page Data'!$I$4:$J$13,2,FALSE),IF(J8787="solar",VLOOKUP('Form 923'!D8787,'Cross-Page Data'!$I$14:$J$117,2,FALSE),J8787))</f>
        <v>#N/A</v>
      </c>
      <c r="J8787" t="e">
        <f>VLOOKUP(E8787,'Cross-Page Data'!$D$4:$F$48,3,FALSE)</f>
        <v>#N/A</v>
      </c>
      <c r="K8787" t="b">
        <f t="shared" si="137"/>
        <v>1</v>
      </c>
    </row>
    <row r="8788" spans="9:11" x14ac:dyDescent="0.35">
      <c r="I8788" t="e">
        <f>IF(J8788="natural gas",VLOOKUP(D8788,'Cross-Page Data'!$I$4:$J$13,2,FALSE),IF(J8788="solar",VLOOKUP('Form 923'!D8788,'Cross-Page Data'!$I$14:$J$117,2,FALSE),J8788))</f>
        <v>#N/A</v>
      </c>
      <c r="J8788" t="e">
        <f>VLOOKUP(E8788,'Cross-Page Data'!$D$4:$F$48,3,FALSE)</f>
        <v>#N/A</v>
      </c>
      <c r="K8788" t="b">
        <f t="shared" si="137"/>
        <v>1</v>
      </c>
    </row>
    <row r="8789" spans="9:11" x14ac:dyDescent="0.35">
      <c r="I8789" t="e">
        <f>IF(J8789="natural gas",VLOOKUP(D8789,'Cross-Page Data'!$I$4:$J$13,2,FALSE),IF(J8789="solar",VLOOKUP('Form 923'!D8789,'Cross-Page Data'!$I$14:$J$117,2,FALSE),J8789))</f>
        <v>#N/A</v>
      </c>
      <c r="J8789" t="e">
        <f>VLOOKUP(E8789,'Cross-Page Data'!$D$4:$F$48,3,FALSE)</f>
        <v>#N/A</v>
      </c>
      <c r="K8789" t="b">
        <f t="shared" si="137"/>
        <v>1</v>
      </c>
    </row>
    <row r="8790" spans="9:11" x14ac:dyDescent="0.35">
      <c r="I8790" t="e">
        <f>IF(J8790="natural gas",VLOOKUP(D8790,'Cross-Page Data'!$I$4:$J$13,2,FALSE),IF(J8790="solar",VLOOKUP('Form 923'!D8790,'Cross-Page Data'!$I$14:$J$117,2,FALSE),J8790))</f>
        <v>#N/A</v>
      </c>
      <c r="J8790" t="e">
        <f>VLOOKUP(E8790,'Cross-Page Data'!$D$4:$F$48,3,FALSE)</f>
        <v>#N/A</v>
      </c>
      <c r="K8790" t="b">
        <f t="shared" si="137"/>
        <v>1</v>
      </c>
    </row>
    <row r="8791" spans="9:11" x14ac:dyDescent="0.35">
      <c r="I8791" t="e">
        <f>IF(J8791="natural gas",VLOOKUP(D8791,'Cross-Page Data'!$I$4:$J$13,2,FALSE),IF(J8791="solar",VLOOKUP('Form 923'!D8791,'Cross-Page Data'!$I$14:$J$117,2,FALSE),J8791))</f>
        <v>#N/A</v>
      </c>
      <c r="J8791" t="e">
        <f>VLOOKUP(E8791,'Cross-Page Data'!$D$4:$F$48,3,FALSE)</f>
        <v>#N/A</v>
      </c>
      <c r="K8791" t="b">
        <f t="shared" si="137"/>
        <v>1</v>
      </c>
    </row>
    <row r="8792" spans="9:11" x14ac:dyDescent="0.35">
      <c r="I8792" t="e">
        <f>IF(J8792="natural gas",VLOOKUP(D8792,'Cross-Page Data'!$I$4:$J$13,2,FALSE),IF(J8792="solar",VLOOKUP('Form 923'!D8792,'Cross-Page Data'!$I$14:$J$117,2,FALSE),J8792))</f>
        <v>#N/A</v>
      </c>
      <c r="J8792" t="e">
        <f>VLOOKUP(E8792,'Cross-Page Data'!$D$4:$F$48,3,FALSE)</f>
        <v>#N/A</v>
      </c>
      <c r="K8792" t="b">
        <f t="shared" si="137"/>
        <v>1</v>
      </c>
    </row>
    <row r="8793" spans="9:11" x14ac:dyDescent="0.35">
      <c r="I8793" t="e">
        <f>IF(J8793="natural gas",VLOOKUP(D8793,'Cross-Page Data'!$I$4:$J$13,2,FALSE),IF(J8793="solar",VLOOKUP('Form 923'!D8793,'Cross-Page Data'!$I$14:$J$117,2,FALSE),J8793))</f>
        <v>#N/A</v>
      </c>
      <c r="J8793" t="e">
        <f>VLOOKUP(E8793,'Cross-Page Data'!$D$4:$F$48,3,FALSE)</f>
        <v>#N/A</v>
      </c>
      <c r="K8793" t="b">
        <f t="shared" si="137"/>
        <v>1</v>
      </c>
    </row>
    <row r="8794" spans="9:11" x14ac:dyDescent="0.35">
      <c r="I8794" t="e">
        <f>IF(J8794="natural gas",VLOOKUP(D8794,'Cross-Page Data'!$I$4:$J$13,2,FALSE),IF(J8794="solar",VLOOKUP('Form 923'!D8794,'Cross-Page Data'!$I$14:$J$117,2,FALSE),J8794))</f>
        <v>#N/A</v>
      </c>
      <c r="J8794" t="e">
        <f>VLOOKUP(E8794,'Cross-Page Data'!$D$4:$F$48,3,FALSE)</f>
        <v>#N/A</v>
      </c>
      <c r="K8794" t="b">
        <f t="shared" si="137"/>
        <v>1</v>
      </c>
    </row>
    <row r="8795" spans="9:11" x14ac:dyDescent="0.35">
      <c r="I8795" t="e">
        <f>IF(J8795="natural gas",VLOOKUP(D8795,'Cross-Page Data'!$I$4:$J$13,2,FALSE),IF(J8795="solar",VLOOKUP('Form 923'!D8795,'Cross-Page Data'!$I$14:$J$117,2,FALSE),J8795))</f>
        <v>#N/A</v>
      </c>
      <c r="J8795" t="e">
        <f>VLOOKUP(E8795,'Cross-Page Data'!$D$4:$F$48,3,FALSE)</f>
        <v>#N/A</v>
      </c>
      <c r="K8795" t="b">
        <f t="shared" si="137"/>
        <v>1</v>
      </c>
    </row>
    <row r="8796" spans="9:11" x14ac:dyDescent="0.35">
      <c r="I8796" t="e">
        <f>IF(J8796="natural gas",VLOOKUP(D8796,'Cross-Page Data'!$I$4:$J$13,2,FALSE),IF(J8796="solar",VLOOKUP('Form 923'!D8796,'Cross-Page Data'!$I$14:$J$117,2,FALSE),J8796))</f>
        <v>#N/A</v>
      </c>
      <c r="J8796" t="e">
        <f>VLOOKUP(E8796,'Cross-Page Data'!$D$4:$F$48,3,FALSE)</f>
        <v>#N/A</v>
      </c>
      <c r="K8796" t="b">
        <f t="shared" si="137"/>
        <v>1</v>
      </c>
    </row>
    <row r="8797" spans="9:11" x14ac:dyDescent="0.35">
      <c r="I8797" t="e">
        <f>IF(J8797="natural gas",VLOOKUP(D8797,'Cross-Page Data'!$I$4:$J$13,2,FALSE),IF(J8797="solar",VLOOKUP('Form 923'!D8797,'Cross-Page Data'!$I$14:$J$117,2,FALSE),J8797))</f>
        <v>#N/A</v>
      </c>
      <c r="J8797" t="e">
        <f>VLOOKUP(E8797,'Cross-Page Data'!$D$4:$F$48,3,FALSE)</f>
        <v>#N/A</v>
      </c>
      <c r="K8797" t="b">
        <f t="shared" si="137"/>
        <v>1</v>
      </c>
    </row>
    <row r="8798" spans="9:11" x14ac:dyDescent="0.35">
      <c r="I8798" t="e">
        <f>IF(J8798="natural gas",VLOOKUP(D8798,'Cross-Page Data'!$I$4:$J$13,2,FALSE),IF(J8798="solar",VLOOKUP('Form 923'!D8798,'Cross-Page Data'!$I$14:$J$117,2,FALSE),J8798))</f>
        <v>#N/A</v>
      </c>
      <c r="J8798" t="e">
        <f>VLOOKUP(E8798,'Cross-Page Data'!$D$4:$F$48,3,FALSE)</f>
        <v>#N/A</v>
      </c>
      <c r="K8798" t="b">
        <f t="shared" si="137"/>
        <v>1</v>
      </c>
    </row>
    <row r="8799" spans="9:11" x14ac:dyDescent="0.35">
      <c r="I8799" t="e">
        <f>IF(J8799="natural gas",VLOOKUP(D8799,'Cross-Page Data'!$I$4:$J$13,2,FALSE),IF(J8799="solar",VLOOKUP('Form 923'!D8799,'Cross-Page Data'!$I$14:$J$117,2,FALSE),J8799))</f>
        <v>#N/A</v>
      </c>
      <c r="J8799" t="e">
        <f>VLOOKUP(E8799,'Cross-Page Data'!$D$4:$F$48,3,FALSE)</f>
        <v>#N/A</v>
      </c>
      <c r="K8799" t="b">
        <f t="shared" si="137"/>
        <v>1</v>
      </c>
    </row>
    <row r="8800" spans="9:11" x14ac:dyDescent="0.35">
      <c r="I8800" t="e">
        <f>IF(J8800="natural gas",VLOOKUP(D8800,'Cross-Page Data'!$I$4:$J$13,2,FALSE),IF(J8800="solar",VLOOKUP('Form 923'!D8800,'Cross-Page Data'!$I$14:$J$117,2,FALSE),J8800))</f>
        <v>#N/A</v>
      </c>
      <c r="J8800" t="e">
        <f>VLOOKUP(E8800,'Cross-Page Data'!$D$4:$F$48,3,FALSE)</f>
        <v>#N/A</v>
      </c>
      <c r="K8800" t="b">
        <f t="shared" si="137"/>
        <v>1</v>
      </c>
    </row>
    <row r="8801" spans="9:11" x14ac:dyDescent="0.35">
      <c r="I8801" t="e">
        <f>IF(J8801="natural gas",VLOOKUP(D8801,'Cross-Page Data'!$I$4:$J$13,2,FALSE),IF(J8801="solar",VLOOKUP('Form 923'!D8801,'Cross-Page Data'!$I$14:$J$117,2,FALSE),J8801))</f>
        <v>#N/A</v>
      </c>
      <c r="J8801" t="e">
        <f>VLOOKUP(E8801,'Cross-Page Data'!$D$4:$F$48,3,FALSE)</f>
        <v>#N/A</v>
      </c>
      <c r="K8801" t="b">
        <f t="shared" si="137"/>
        <v>1</v>
      </c>
    </row>
    <row r="8802" spans="9:11" x14ac:dyDescent="0.35">
      <c r="I8802" t="e">
        <f>IF(J8802="natural gas",VLOOKUP(D8802,'Cross-Page Data'!$I$4:$J$13,2,FALSE),IF(J8802="solar",VLOOKUP('Form 923'!D8802,'Cross-Page Data'!$I$14:$J$117,2,FALSE),J8802))</f>
        <v>#N/A</v>
      </c>
      <c r="J8802" t="e">
        <f>VLOOKUP(E8802,'Cross-Page Data'!$D$4:$F$48,3,FALSE)</f>
        <v>#N/A</v>
      </c>
      <c r="K8802" t="b">
        <f t="shared" si="137"/>
        <v>1</v>
      </c>
    </row>
    <row r="8803" spans="9:11" x14ac:dyDescent="0.35">
      <c r="I8803" t="e">
        <f>IF(J8803="natural gas",VLOOKUP(D8803,'Cross-Page Data'!$I$4:$J$13,2,FALSE),IF(J8803="solar",VLOOKUP('Form 923'!D8803,'Cross-Page Data'!$I$14:$J$117,2,FALSE),J8803))</f>
        <v>#N/A</v>
      </c>
      <c r="J8803" t="e">
        <f>VLOOKUP(E8803,'Cross-Page Data'!$D$4:$F$48,3,FALSE)</f>
        <v>#N/A</v>
      </c>
      <c r="K8803" t="b">
        <f t="shared" si="137"/>
        <v>1</v>
      </c>
    </row>
    <row r="8804" spans="9:11" x14ac:dyDescent="0.35">
      <c r="I8804" t="e">
        <f>IF(J8804="natural gas",VLOOKUP(D8804,'Cross-Page Data'!$I$4:$J$13,2,FALSE),IF(J8804="solar",VLOOKUP('Form 923'!D8804,'Cross-Page Data'!$I$14:$J$117,2,FALSE),J8804))</f>
        <v>#N/A</v>
      </c>
      <c r="J8804" t="e">
        <f>VLOOKUP(E8804,'Cross-Page Data'!$D$4:$F$48,3,FALSE)</f>
        <v>#N/A</v>
      </c>
      <c r="K8804" t="b">
        <f t="shared" si="137"/>
        <v>1</v>
      </c>
    </row>
    <row r="8805" spans="9:11" x14ac:dyDescent="0.35">
      <c r="I8805" t="e">
        <f>IF(J8805="natural gas",VLOOKUP(D8805,'Cross-Page Data'!$I$4:$J$13,2,FALSE),IF(J8805="solar",VLOOKUP('Form 923'!D8805,'Cross-Page Data'!$I$14:$J$117,2,FALSE),J8805))</f>
        <v>#N/A</v>
      </c>
      <c r="J8805" t="e">
        <f>VLOOKUP(E8805,'Cross-Page Data'!$D$4:$F$48,3,FALSE)</f>
        <v>#N/A</v>
      </c>
      <c r="K8805" t="b">
        <f t="shared" si="137"/>
        <v>1</v>
      </c>
    </row>
    <row r="8806" spans="9:11" x14ac:dyDescent="0.35">
      <c r="I8806" t="e">
        <f>IF(J8806="natural gas",VLOOKUP(D8806,'Cross-Page Data'!$I$4:$J$13,2,FALSE),IF(J8806="solar",VLOOKUP('Form 923'!D8806,'Cross-Page Data'!$I$14:$J$117,2,FALSE),J8806))</f>
        <v>#N/A</v>
      </c>
      <c r="J8806" t="e">
        <f>VLOOKUP(E8806,'Cross-Page Data'!$D$4:$F$48,3,FALSE)</f>
        <v>#N/A</v>
      </c>
      <c r="K8806" t="b">
        <f t="shared" si="137"/>
        <v>1</v>
      </c>
    </row>
    <row r="8807" spans="9:11" x14ac:dyDescent="0.35">
      <c r="I8807" t="e">
        <f>IF(J8807="natural gas",VLOOKUP(D8807,'Cross-Page Data'!$I$4:$J$13,2,FALSE),IF(J8807="solar",VLOOKUP('Form 923'!D8807,'Cross-Page Data'!$I$14:$J$117,2,FALSE),J8807))</f>
        <v>#N/A</v>
      </c>
      <c r="J8807" t="e">
        <f>VLOOKUP(E8807,'Cross-Page Data'!$D$4:$F$48,3,FALSE)</f>
        <v>#N/A</v>
      </c>
      <c r="K8807" t="b">
        <f t="shared" si="137"/>
        <v>1</v>
      </c>
    </row>
    <row r="8808" spans="9:11" x14ac:dyDescent="0.35">
      <c r="I8808" t="e">
        <f>IF(J8808="natural gas",VLOOKUP(D8808,'Cross-Page Data'!$I$4:$J$13,2,FALSE),IF(J8808="solar",VLOOKUP('Form 923'!D8808,'Cross-Page Data'!$I$14:$J$117,2,FALSE),J8808))</f>
        <v>#N/A</v>
      </c>
      <c r="J8808" t="e">
        <f>VLOOKUP(E8808,'Cross-Page Data'!$D$4:$F$48,3,FALSE)</f>
        <v>#N/A</v>
      </c>
      <c r="K8808" t="b">
        <f t="shared" si="137"/>
        <v>1</v>
      </c>
    </row>
    <row r="8809" spans="9:11" x14ac:dyDescent="0.35">
      <c r="I8809" t="e">
        <f>IF(J8809="natural gas",VLOOKUP(D8809,'Cross-Page Data'!$I$4:$J$13,2,FALSE),IF(J8809="solar",VLOOKUP('Form 923'!D8809,'Cross-Page Data'!$I$14:$J$117,2,FALSE),J8809))</f>
        <v>#N/A</v>
      </c>
      <c r="J8809" t="e">
        <f>VLOOKUP(E8809,'Cross-Page Data'!$D$4:$F$48,3,FALSE)</f>
        <v>#N/A</v>
      </c>
      <c r="K8809" t="b">
        <f t="shared" si="137"/>
        <v>1</v>
      </c>
    </row>
    <row r="8810" spans="9:11" x14ac:dyDescent="0.35">
      <c r="I8810" t="e">
        <f>IF(J8810="natural gas",VLOOKUP(D8810,'Cross-Page Data'!$I$4:$J$13,2,FALSE),IF(J8810="solar",VLOOKUP('Form 923'!D8810,'Cross-Page Data'!$I$14:$J$117,2,FALSE),J8810))</f>
        <v>#N/A</v>
      </c>
      <c r="J8810" t="e">
        <f>VLOOKUP(E8810,'Cross-Page Data'!$D$4:$F$48,3,FALSE)</f>
        <v>#N/A</v>
      </c>
      <c r="K8810" t="b">
        <f t="shared" si="137"/>
        <v>1</v>
      </c>
    </row>
    <row r="8811" spans="9:11" x14ac:dyDescent="0.35">
      <c r="I8811" t="e">
        <f>IF(J8811="natural gas",VLOOKUP(D8811,'Cross-Page Data'!$I$4:$J$13,2,FALSE),IF(J8811="solar",VLOOKUP('Form 923'!D8811,'Cross-Page Data'!$I$14:$J$117,2,FALSE),J8811))</f>
        <v>#N/A</v>
      </c>
      <c r="J8811" t="e">
        <f>VLOOKUP(E8811,'Cross-Page Data'!$D$4:$F$48,3,FALSE)</f>
        <v>#N/A</v>
      </c>
      <c r="K8811" t="b">
        <f t="shared" si="137"/>
        <v>1</v>
      </c>
    </row>
    <row r="8812" spans="9:11" x14ac:dyDescent="0.35">
      <c r="I8812" t="e">
        <f>IF(J8812="natural gas",VLOOKUP(D8812,'Cross-Page Data'!$I$4:$J$13,2,FALSE),IF(J8812="solar",VLOOKUP('Form 923'!D8812,'Cross-Page Data'!$I$14:$J$117,2,FALSE),J8812))</f>
        <v>#N/A</v>
      </c>
      <c r="J8812" t="e">
        <f>VLOOKUP(E8812,'Cross-Page Data'!$D$4:$F$48,3,FALSE)</f>
        <v>#N/A</v>
      </c>
      <c r="K8812" t="b">
        <f t="shared" si="137"/>
        <v>1</v>
      </c>
    </row>
    <row r="8813" spans="9:11" x14ac:dyDescent="0.35">
      <c r="I8813" t="e">
        <f>IF(J8813="natural gas",VLOOKUP(D8813,'Cross-Page Data'!$I$4:$J$13,2,FALSE),IF(J8813="solar",VLOOKUP('Form 923'!D8813,'Cross-Page Data'!$I$14:$J$117,2,FALSE),J8813))</f>
        <v>#N/A</v>
      </c>
      <c r="J8813" t="e">
        <f>VLOOKUP(E8813,'Cross-Page Data'!$D$4:$F$48,3,FALSE)</f>
        <v>#N/A</v>
      </c>
      <c r="K8813" t="b">
        <f t="shared" si="137"/>
        <v>1</v>
      </c>
    </row>
    <row r="8814" spans="9:11" x14ac:dyDescent="0.35">
      <c r="I8814" t="e">
        <f>IF(J8814="natural gas",VLOOKUP(D8814,'Cross-Page Data'!$I$4:$J$13,2,FALSE),IF(J8814="solar",VLOOKUP('Form 923'!D8814,'Cross-Page Data'!$I$14:$J$117,2,FALSE),J8814))</f>
        <v>#N/A</v>
      </c>
      <c r="J8814" t="e">
        <f>VLOOKUP(E8814,'Cross-Page Data'!$D$4:$F$48,3,FALSE)</f>
        <v>#N/A</v>
      </c>
      <c r="K8814" t="b">
        <f t="shared" si="137"/>
        <v>1</v>
      </c>
    </row>
    <row r="8815" spans="9:11" x14ac:dyDescent="0.35">
      <c r="I8815" t="e">
        <f>IF(J8815="natural gas",VLOOKUP(D8815,'Cross-Page Data'!$I$4:$J$13,2,FALSE),IF(J8815="solar",VLOOKUP('Form 923'!D8815,'Cross-Page Data'!$I$14:$J$117,2,FALSE),J8815))</f>
        <v>#N/A</v>
      </c>
      <c r="J8815" t="e">
        <f>VLOOKUP(E8815,'Cross-Page Data'!$D$4:$F$48,3,FALSE)</f>
        <v>#N/A</v>
      </c>
      <c r="K8815" t="b">
        <f t="shared" si="137"/>
        <v>1</v>
      </c>
    </row>
    <row r="8816" spans="9:11" x14ac:dyDescent="0.35">
      <c r="I8816" t="e">
        <f>IF(J8816="natural gas",VLOOKUP(D8816,'Cross-Page Data'!$I$4:$J$13,2,FALSE),IF(J8816="solar",VLOOKUP('Form 923'!D8816,'Cross-Page Data'!$I$14:$J$117,2,FALSE),J8816))</f>
        <v>#N/A</v>
      </c>
      <c r="J8816" t="e">
        <f>VLOOKUP(E8816,'Cross-Page Data'!$D$4:$F$48,3,FALSE)</f>
        <v>#N/A</v>
      </c>
      <c r="K8816" t="b">
        <f t="shared" si="137"/>
        <v>1</v>
      </c>
    </row>
    <row r="8817" spans="9:11" x14ac:dyDescent="0.35">
      <c r="I8817" t="e">
        <f>IF(J8817="natural gas",VLOOKUP(D8817,'Cross-Page Data'!$I$4:$J$13,2,FALSE),IF(J8817="solar",VLOOKUP('Form 923'!D8817,'Cross-Page Data'!$I$14:$J$117,2,FALSE),J8817))</f>
        <v>#N/A</v>
      </c>
      <c r="J8817" t="e">
        <f>VLOOKUP(E8817,'Cross-Page Data'!$D$4:$F$48,3,FALSE)</f>
        <v>#N/A</v>
      </c>
      <c r="K8817" t="b">
        <f t="shared" si="137"/>
        <v>1</v>
      </c>
    </row>
    <row r="8818" spans="9:11" x14ac:dyDescent="0.35">
      <c r="I8818" t="e">
        <f>IF(J8818="natural gas",VLOOKUP(D8818,'Cross-Page Data'!$I$4:$J$13,2,FALSE),IF(J8818="solar",VLOOKUP('Form 923'!D8818,'Cross-Page Data'!$I$14:$J$117,2,FALSE),J8818))</f>
        <v>#N/A</v>
      </c>
      <c r="J8818" t="e">
        <f>VLOOKUP(E8818,'Cross-Page Data'!$D$4:$F$48,3,FALSE)</f>
        <v>#N/A</v>
      </c>
      <c r="K8818" t="b">
        <f t="shared" si="137"/>
        <v>1</v>
      </c>
    </row>
    <row r="8819" spans="9:11" x14ac:dyDescent="0.35">
      <c r="I8819" t="e">
        <f>IF(J8819="natural gas",VLOOKUP(D8819,'Cross-Page Data'!$I$4:$J$13,2,FALSE),IF(J8819="solar",VLOOKUP('Form 923'!D8819,'Cross-Page Data'!$I$14:$J$117,2,FALSE),J8819))</f>
        <v>#N/A</v>
      </c>
      <c r="J8819" t="e">
        <f>VLOOKUP(E8819,'Cross-Page Data'!$D$4:$F$48,3,FALSE)</f>
        <v>#N/A</v>
      </c>
      <c r="K8819" t="b">
        <f t="shared" si="137"/>
        <v>1</v>
      </c>
    </row>
    <row r="8820" spans="9:11" x14ac:dyDescent="0.35">
      <c r="I8820" t="e">
        <f>IF(J8820="natural gas",VLOOKUP(D8820,'Cross-Page Data'!$I$4:$J$13,2,FALSE),IF(J8820="solar",VLOOKUP('Form 923'!D8820,'Cross-Page Data'!$I$14:$J$117,2,FALSE),J8820))</f>
        <v>#N/A</v>
      </c>
      <c r="J8820" t="e">
        <f>VLOOKUP(E8820,'Cross-Page Data'!$D$4:$F$48,3,FALSE)</f>
        <v>#N/A</v>
      </c>
      <c r="K8820" t="b">
        <f t="shared" si="137"/>
        <v>1</v>
      </c>
    </row>
    <row r="8821" spans="9:11" x14ac:dyDescent="0.35">
      <c r="I8821" t="e">
        <f>IF(J8821="natural gas",VLOOKUP(D8821,'Cross-Page Data'!$I$4:$J$13,2,FALSE),IF(J8821="solar",VLOOKUP('Form 923'!D8821,'Cross-Page Data'!$I$14:$J$117,2,FALSE),J8821))</f>
        <v>#N/A</v>
      </c>
      <c r="J8821" t="e">
        <f>VLOOKUP(E8821,'Cross-Page Data'!$D$4:$F$48,3,FALSE)</f>
        <v>#N/A</v>
      </c>
      <c r="K8821" t="b">
        <f t="shared" si="137"/>
        <v>1</v>
      </c>
    </row>
    <row r="8822" spans="9:11" x14ac:dyDescent="0.35">
      <c r="I8822" t="e">
        <f>IF(J8822="natural gas",VLOOKUP(D8822,'Cross-Page Data'!$I$4:$J$13,2,FALSE),IF(J8822="solar",VLOOKUP('Form 923'!D8822,'Cross-Page Data'!$I$14:$J$117,2,FALSE),J8822))</f>
        <v>#N/A</v>
      </c>
      <c r="J8822" t="e">
        <f>VLOOKUP(E8822,'Cross-Page Data'!$D$4:$F$48,3,FALSE)</f>
        <v>#N/A</v>
      </c>
      <c r="K8822" t="b">
        <f t="shared" si="137"/>
        <v>1</v>
      </c>
    </row>
    <row r="8823" spans="9:11" x14ac:dyDescent="0.35">
      <c r="I8823" t="e">
        <f>IF(J8823="natural gas",VLOOKUP(D8823,'Cross-Page Data'!$I$4:$J$13,2,FALSE),IF(J8823="solar",VLOOKUP('Form 923'!D8823,'Cross-Page Data'!$I$14:$J$117,2,FALSE),J8823))</f>
        <v>#N/A</v>
      </c>
      <c r="J8823" t="e">
        <f>VLOOKUP(E8823,'Cross-Page Data'!$D$4:$F$48,3,FALSE)</f>
        <v>#N/A</v>
      </c>
      <c r="K8823" t="b">
        <f t="shared" si="137"/>
        <v>1</v>
      </c>
    </row>
    <row r="8824" spans="9:11" x14ac:dyDescent="0.35">
      <c r="I8824" t="e">
        <f>IF(J8824="natural gas",VLOOKUP(D8824,'Cross-Page Data'!$I$4:$J$13,2,FALSE),IF(J8824="solar",VLOOKUP('Form 923'!D8824,'Cross-Page Data'!$I$14:$J$117,2,FALSE),J8824))</f>
        <v>#N/A</v>
      </c>
      <c r="J8824" t="e">
        <f>VLOOKUP(E8824,'Cross-Page Data'!$D$4:$F$48,3,FALSE)</f>
        <v>#N/A</v>
      </c>
      <c r="K8824" t="b">
        <f t="shared" si="137"/>
        <v>1</v>
      </c>
    </row>
    <row r="8825" spans="9:11" x14ac:dyDescent="0.35">
      <c r="I8825" t="e">
        <f>IF(J8825="natural gas",VLOOKUP(D8825,'Cross-Page Data'!$I$4:$J$13,2,FALSE),IF(J8825="solar",VLOOKUP('Form 923'!D8825,'Cross-Page Data'!$I$14:$J$117,2,FALSE),J8825))</f>
        <v>#N/A</v>
      </c>
      <c r="J8825" t="e">
        <f>VLOOKUP(E8825,'Cross-Page Data'!$D$4:$F$48,3,FALSE)</f>
        <v>#N/A</v>
      </c>
      <c r="K8825" t="b">
        <f t="shared" si="137"/>
        <v>1</v>
      </c>
    </row>
    <row r="8826" spans="9:11" x14ac:dyDescent="0.35">
      <c r="I8826" t="e">
        <f>IF(J8826="natural gas",VLOOKUP(D8826,'Cross-Page Data'!$I$4:$J$13,2,FALSE),IF(J8826="solar",VLOOKUP('Form 923'!D8826,'Cross-Page Data'!$I$14:$J$117,2,FALSE),J8826))</f>
        <v>#N/A</v>
      </c>
      <c r="J8826" t="e">
        <f>VLOOKUP(E8826,'Cross-Page Data'!$D$4:$F$48,3,FALSE)</f>
        <v>#N/A</v>
      </c>
      <c r="K8826" t="b">
        <f t="shared" si="137"/>
        <v>1</v>
      </c>
    </row>
    <row r="8827" spans="9:11" x14ac:dyDescent="0.35">
      <c r="I8827" t="e">
        <f>IF(J8827="natural gas",VLOOKUP(D8827,'Cross-Page Data'!$I$4:$J$13,2,FALSE),IF(J8827="solar",VLOOKUP('Form 923'!D8827,'Cross-Page Data'!$I$14:$J$117,2,FALSE),J8827))</f>
        <v>#N/A</v>
      </c>
      <c r="J8827" t="e">
        <f>VLOOKUP(E8827,'Cross-Page Data'!$D$4:$F$48,3,FALSE)</f>
        <v>#N/A</v>
      </c>
      <c r="K8827" t="b">
        <f t="shared" si="137"/>
        <v>1</v>
      </c>
    </row>
    <row r="8828" spans="9:11" x14ac:dyDescent="0.35">
      <c r="I8828" t="e">
        <f>IF(J8828="natural gas",VLOOKUP(D8828,'Cross-Page Data'!$I$4:$J$13,2,FALSE),IF(J8828="solar",VLOOKUP('Form 923'!D8828,'Cross-Page Data'!$I$14:$J$117,2,FALSE),J8828))</f>
        <v>#N/A</v>
      </c>
      <c r="J8828" t="e">
        <f>VLOOKUP(E8828,'Cross-Page Data'!$D$4:$F$48,3,FALSE)</f>
        <v>#N/A</v>
      </c>
      <c r="K8828" t="b">
        <f t="shared" si="137"/>
        <v>1</v>
      </c>
    </row>
    <row r="8829" spans="9:11" x14ac:dyDescent="0.35">
      <c r="I8829" t="e">
        <f>IF(J8829="natural gas",VLOOKUP(D8829,'Cross-Page Data'!$I$4:$J$13,2,FALSE),IF(J8829="solar",VLOOKUP('Form 923'!D8829,'Cross-Page Data'!$I$14:$J$117,2,FALSE),J8829))</f>
        <v>#N/A</v>
      </c>
      <c r="J8829" t="e">
        <f>VLOOKUP(E8829,'Cross-Page Data'!$D$4:$F$48,3,FALSE)</f>
        <v>#N/A</v>
      </c>
      <c r="K8829" t="b">
        <f t="shared" si="137"/>
        <v>1</v>
      </c>
    </row>
    <row r="8830" spans="9:11" x14ac:dyDescent="0.35">
      <c r="I8830" t="e">
        <f>IF(J8830="natural gas",VLOOKUP(D8830,'Cross-Page Data'!$I$4:$J$13,2,FALSE),IF(J8830="solar",VLOOKUP('Form 923'!D8830,'Cross-Page Data'!$I$14:$J$117,2,FALSE),J8830))</f>
        <v>#N/A</v>
      </c>
      <c r="J8830" t="e">
        <f>VLOOKUP(E8830,'Cross-Page Data'!$D$4:$F$48,3,FALSE)</f>
        <v>#N/A</v>
      </c>
      <c r="K8830" t="b">
        <f t="shared" si="137"/>
        <v>1</v>
      </c>
    </row>
    <row r="8831" spans="9:11" x14ac:dyDescent="0.35">
      <c r="I8831" t="e">
        <f>IF(J8831="natural gas",VLOOKUP(D8831,'Cross-Page Data'!$I$4:$J$13,2,FALSE),IF(J8831="solar",VLOOKUP('Form 923'!D8831,'Cross-Page Data'!$I$14:$J$117,2,FALSE),J8831))</f>
        <v>#N/A</v>
      </c>
      <c r="J8831" t="e">
        <f>VLOOKUP(E8831,'Cross-Page Data'!$D$4:$F$48,3,FALSE)</f>
        <v>#N/A</v>
      </c>
      <c r="K8831" t="b">
        <f t="shared" si="137"/>
        <v>1</v>
      </c>
    </row>
    <row r="8832" spans="9:11" x14ac:dyDescent="0.35">
      <c r="I8832" t="e">
        <f>IF(J8832="natural gas",VLOOKUP(D8832,'Cross-Page Data'!$I$4:$J$13,2,FALSE),IF(J8832="solar",VLOOKUP('Form 923'!D8832,'Cross-Page Data'!$I$14:$J$117,2,FALSE),J8832))</f>
        <v>#N/A</v>
      </c>
      <c r="J8832" t="e">
        <f>VLOOKUP(E8832,'Cross-Page Data'!$D$4:$F$48,3,FALSE)</f>
        <v>#N/A</v>
      </c>
      <c r="K8832" t="b">
        <f t="shared" si="137"/>
        <v>1</v>
      </c>
    </row>
    <row r="8833" spans="9:11" x14ac:dyDescent="0.35">
      <c r="I8833" t="e">
        <f>IF(J8833="natural gas",VLOOKUP(D8833,'Cross-Page Data'!$I$4:$J$13,2,FALSE),IF(J8833="solar",VLOOKUP('Form 923'!D8833,'Cross-Page Data'!$I$14:$J$117,2,FALSE),J8833))</f>
        <v>#N/A</v>
      </c>
      <c r="J8833" t="e">
        <f>VLOOKUP(E8833,'Cross-Page Data'!$D$4:$F$48,3,FALSE)</f>
        <v>#N/A</v>
      </c>
      <c r="K8833" t="b">
        <f t="shared" si="137"/>
        <v>1</v>
      </c>
    </row>
    <row r="8834" spans="9:11" x14ac:dyDescent="0.35">
      <c r="I8834" t="e">
        <f>IF(J8834="natural gas",VLOOKUP(D8834,'Cross-Page Data'!$I$4:$J$13,2,FALSE),IF(J8834="solar",VLOOKUP('Form 923'!D8834,'Cross-Page Data'!$I$14:$J$117,2,FALSE),J8834))</f>
        <v>#N/A</v>
      </c>
      <c r="J8834" t="e">
        <f>VLOOKUP(E8834,'Cross-Page Data'!$D$4:$F$48,3,FALSE)</f>
        <v>#N/A</v>
      </c>
      <c r="K8834" t="b">
        <f t="shared" si="137"/>
        <v>1</v>
      </c>
    </row>
    <row r="8835" spans="9:11" x14ac:dyDescent="0.35">
      <c r="I8835" t="e">
        <f>IF(J8835="natural gas",VLOOKUP(D8835,'Cross-Page Data'!$I$4:$J$13,2,FALSE),IF(J8835="solar",VLOOKUP('Form 923'!D8835,'Cross-Page Data'!$I$14:$J$117,2,FALSE),J8835))</f>
        <v>#N/A</v>
      </c>
      <c r="J8835" t="e">
        <f>VLOOKUP(E8835,'Cross-Page Data'!$D$4:$F$48,3,FALSE)</f>
        <v>#N/A</v>
      </c>
      <c r="K8835" t="b">
        <f t="shared" si="137"/>
        <v>1</v>
      </c>
    </row>
    <row r="8836" spans="9:11" x14ac:dyDescent="0.35">
      <c r="I8836" t="e">
        <f>IF(J8836="natural gas",VLOOKUP(D8836,'Cross-Page Data'!$I$4:$J$13,2,FALSE),IF(J8836="solar",VLOOKUP('Form 923'!D8836,'Cross-Page Data'!$I$14:$J$117,2,FALSE),J8836))</f>
        <v>#N/A</v>
      </c>
      <c r="J8836" t="e">
        <f>VLOOKUP(E8836,'Cross-Page Data'!$D$4:$F$48,3,FALSE)</f>
        <v>#N/A</v>
      </c>
      <c r="K8836" t="b">
        <f t="shared" si="137"/>
        <v>1</v>
      </c>
    </row>
    <row r="8837" spans="9:11" x14ac:dyDescent="0.35">
      <c r="I8837" t="e">
        <f>IF(J8837="natural gas",VLOOKUP(D8837,'Cross-Page Data'!$I$4:$J$13,2,FALSE),IF(J8837="solar",VLOOKUP('Form 923'!D8837,'Cross-Page Data'!$I$14:$J$117,2,FALSE),J8837))</f>
        <v>#N/A</v>
      </c>
      <c r="J8837" t="e">
        <f>VLOOKUP(E8837,'Cross-Page Data'!$D$4:$F$48,3,FALSE)</f>
        <v>#N/A</v>
      </c>
      <c r="K8837" t="b">
        <f t="shared" si="137"/>
        <v>1</v>
      </c>
    </row>
    <row r="8838" spans="9:11" x14ac:dyDescent="0.35">
      <c r="I8838" t="e">
        <f>IF(J8838="natural gas",VLOOKUP(D8838,'Cross-Page Data'!$I$4:$J$13,2,FALSE),IF(J8838="solar",VLOOKUP('Form 923'!D8838,'Cross-Page Data'!$I$14:$J$117,2,FALSE),J8838))</f>
        <v>#N/A</v>
      </c>
      <c r="J8838" t="e">
        <f>VLOOKUP(E8838,'Cross-Page Data'!$D$4:$F$48,3,FALSE)</f>
        <v>#N/A</v>
      </c>
      <c r="K8838" t="b">
        <f t="shared" si="137"/>
        <v>1</v>
      </c>
    </row>
    <row r="8839" spans="9:11" x14ac:dyDescent="0.3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35">
      <c r="I8840" t="e">
        <f>IF(J8840="natural gas",VLOOKUP(D8840,'Cross-Page Data'!$I$4:$J$13,2,FALSE),IF(J8840="solar",VLOOKUP('Form 923'!D8840,'Cross-Page Data'!$I$14:$J$117,2,FALSE),J8840))</f>
        <v>#N/A</v>
      </c>
      <c r="J8840" t="e">
        <f>VLOOKUP(E8840,'Cross-Page Data'!$D$4:$F$48,3,FALSE)</f>
        <v>#N/A</v>
      </c>
      <c r="K8840" t="b">
        <f t="shared" si="138"/>
        <v>1</v>
      </c>
    </row>
    <row r="8841" spans="9:11" x14ac:dyDescent="0.35">
      <c r="I8841" t="e">
        <f>IF(J8841="natural gas",VLOOKUP(D8841,'Cross-Page Data'!$I$4:$J$13,2,FALSE),IF(J8841="solar",VLOOKUP('Form 923'!D8841,'Cross-Page Data'!$I$14:$J$117,2,FALSE),J8841))</f>
        <v>#N/A</v>
      </c>
      <c r="J8841" t="e">
        <f>VLOOKUP(E8841,'Cross-Page Data'!$D$4:$F$48,3,FALSE)</f>
        <v>#N/A</v>
      </c>
      <c r="K8841" t="b">
        <f t="shared" si="138"/>
        <v>1</v>
      </c>
    </row>
    <row r="8842" spans="9:11" x14ac:dyDescent="0.35">
      <c r="I8842" t="e">
        <f>IF(J8842="natural gas",VLOOKUP(D8842,'Cross-Page Data'!$I$4:$J$13,2,FALSE),IF(J8842="solar",VLOOKUP('Form 923'!D8842,'Cross-Page Data'!$I$14:$J$117,2,FALSE),J8842))</f>
        <v>#N/A</v>
      </c>
      <c r="J8842" t="e">
        <f>VLOOKUP(E8842,'Cross-Page Data'!$D$4:$F$48,3,FALSE)</f>
        <v>#N/A</v>
      </c>
      <c r="K8842" t="b">
        <f t="shared" si="138"/>
        <v>1</v>
      </c>
    </row>
    <row r="8843" spans="9:11" x14ac:dyDescent="0.35">
      <c r="I8843" t="e">
        <f>IF(J8843="natural gas",VLOOKUP(D8843,'Cross-Page Data'!$I$4:$J$13,2,FALSE),IF(J8843="solar",VLOOKUP('Form 923'!D8843,'Cross-Page Data'!$I$14:$J$117,2,FALSE),J8843))</f>
        <v>#N/A</v>
      </c>
      <c r="J8843" t="e">
        <f>VLOOKUP(E8843,'Cross-Page Data'!$D$4:$F$48,3,FALSE)</f>
        <v>#N/A</v>
      </c>
      <c r="K8843" t="b">
        <f t="shared" si="138"/>
        <v>1</v>
      </c>
    </row>
    <row r="8844" spans="9:11" x14ac:dyDescent="0.35">
      <c r="I8844" t="e">
        <f>IF(J8844="natural gas",VLOOKUP(D8844,'Cross-Page Data'!$I$4:$J$13,2,FALSE),IF(J8844="solar",VLOOKUP('Form 923'!D8844,'Cross-Page Data'!$I$14:$J$117,2,FALSE),J8844))</f>
        <v>#N/A</v>
      </c>
      <c r="J8844" t="e">
        <f>VLOOKUP(E8844,'Cross-Page Data'!$D$4:$F$48,3,FALSE)</f>
        <v>#N/A</v>
      </c>
      <c r="K8844" t="b">
        <f t="shared" si="138"/>
        <v>1</v>
      </c>
    </row>
    <row r="8845" spans="9:11" x14ac:dyDescent="0.35">
      <c r="I8845" t="e">
        <f>IF(J8845="natural gas",VLOOKUP(D8845,'Cross-Page Data'!$I$4:$J$13,2,FALSE),IF(J8845="solar",VLOOKUP('Form 923'!D8845,'Cross-Page Data'!$I$14:$J$117,2,FALSE),J8845))</f>
        <v>#N/A</v>
      </c>
      <c r="J8845" t="e">
        <f>VLOOKUP(E8845,'Cross-Page Data'!$D$4:$F$48,3,FALSE)</f>
        <v>#N/A</v>
      </c>
      <c r="K8845" t="b">
        <f t="shared" si="138"/>
        <v>1</v>
      </c>
    </row>
    <row r="8846" spans="9:11" x14ac:dyDescent="0.35">
      <c r="I8846" t="e">
        <f>IF(J8846="natural gas",VLOOKUP(D8846,'Cross-Page Data'!$I$4:$J$13,2,FALSE),IF(J8846="solar",VLOOKUP('Form 923'!D8846,'Cross-Page Data'!$I$14:$J$117,2,FALSE),J8846))</f>
        <v>#N/A</v>
      </c>
      <c r="J8846" t="e">
        <f>VLOOKUP(E8846,'Cross-Page Data'!$D$4:$F$48,3,FALSE)</f>
        <v>#N/A</v>
      </c>
      <c r="K8846" t="b">
        <f t="shared" si="138"/>
        <v>1</v>
      </c>
    </row>
    <row r="8847" spans="9:11" x14ac:dyDescent="0.35">
      <c r="I8847" t="e">
        <f>IF(J8847="natural gas",VLOOKUP(D8847,'Cross-Page Data'!$I$4:$J$13,2,FALSE),IF(J8847="solar",VLOOKUP('Form 923'!D8847,'Cross-Page Data'!$I$14:$J$117,2,FALSE),J8847))</f>
        <v>#N/A</v>
      </c>
      <c r="J8847" t="e">
        <f>VLOOKUP(E8847,'Cross-Page Data'!$D$4:$F$48,3,FALSE)</f>
        <v>#N/A</v>
      </c>
      <c r="K8847" t="b">
        <f t="shared" si="138"/>
        <v>1</v>
      </c>
    </row>
    <row r="8848" spans="9:11" x14ac:dyDescent="0.35">
      <c r="I8848" t="e">
        <f>IF(J8848="natural gas",VLOOKUP(D8848,'Cross-Page Data'!$I$4:$J$13,2,FALSE),IF(J8848="solar",VLOOKUP('Form 923'!D8848,'Cross-Page Data'!$I$14:$J$117,2,FALSE),J8848))</f>
        <v>#N/A</v>
      </c>
      <c r="J8848" t="e">
        <f>VLOOKUP(E8848,'Cross-Page Data'!$D$4:$F$48,3,FALSE)</f>
        <v>#N/A</v>
      </c>
      <c r="K8848" t="b">
        <f t="shared" si="138"/>
        <v>1</v>
      </c>
    </row>
    <row r="8849" spans="9:11" x14ac:dyDescent="0.35">
      <c r="I8849" t="e">
        <f>IF(J8849="natural gas",VLOOKUP(D8849,'Cross-Page Data'!$I$4:$J$13,2,FALSE),IF(J8849="solar",VLOOKUP('Form 923'!D8849,'Cross-Page Data'!$I$14:$J$117,2,FALSE),J8849))</f>
        <v>#N/A</v>
      </c>
      <c r="J8849" t="e">
        <f>VLOOKUP(E8849,'Cross-Page Data'!$D$4:$F$48,3,FALSE)</f>
        <v>#N/A</v>
      </c>
      <c r="K8849" t="b">
        <f t="shared" si="138"/>
        <v>1</v>
      </c>
    </row>
    <row r="8850" spans="9:11" x14ac:dyDescent="0.35">
      <c r="I8850" t="e">
        <f>IF(J8850="natural gas",VLOOKUP(D8850,'Cross-Page Data'!$I$4:$J$13,2,FALSE),IF(J8850="solar",VLOOKUP('Form 923'!D8850,'Cross-Page Data'!$I$14:$J$117,2,FALSE),J8850))</f>
        <v>#N/A</v>
      </c>
      <c r="J8850" t="e">
        <f>VLOOKUP(E8850,'Cross-Page Data'!$D$4:$F$48,3,FALSE)</f>
        <v>#N/A</v>
      </c>
      <c r="K8850" t="b">
        <f t="shared" si="138"/>
        <v>1</v>
      </c>
    </row>
    <row r="8851" spans="9:11" x14ac:dyDescent="0.35">
      <c r="I8851" t="e">
        <f>IF(J8851="natural gas",VLOOKUP(D8851,'Cross-Page Data'!$I$4:$J$13,2,FALSE),IF(J8851="solar",VLOOKUP('Form 923'!D8851,'Cross-Page Data'!$I$14:$J$117,2,FALSE),J8851))</f>
        <v>#N/A</v>
      </c>
      <c r="J8851" t="e">
        <f>VLOOKUP(E8851,'Cross-Page Data'!$D$4:$F$48,3,FALSE)</f>
        <v>#N/A</v>
      </c>
      <c r="K8851" t="b">
        <f t="shared" si="138"/>
        <v>1</v>
      </c>
    </row>
    <row r="8852" spans="9:11" x14ac:dyDescent="0.35">
      <c r="I8852" t="e">
        <f>IF(J8852="natural gas",VLOOKUP(D8852,'Cross-Page Data'!$I$4:$J$13,2,FALSE),IF(J8852="solar",VLOOKUP('Form 923'!D8852,'Cross-Page Data'!$I$14:$J$117,2,FALSE),J8852))</f>
        <v>#N/A</v>
      </c>
      <c r="J8852" t="e">
        <f>VLOOKUP(E8852,'Cross-Page Data'!$D$4:$F$48,3,FALSE)</f>
        <v>#N/A</v>
      </c>
      <c r="K8852" t="b">
        <f t="shared" si="138"/>
        <v>1</v>
      </c>
    </row>
    <row r="8853" spans="9:11" x14ac:dyDescent="0.35">
      <c r="I8853" t="e">
        <f>IF(J8853="natural gas",VLOOKUP(D8853,'Cross-Page Data'!$I$4:$J$13,2,FALSE),IF(J8853="solar",VLOOKUP('Form 923'!D8853,'Cross-Page Data'!$I$14:$J$117,2,FALSE),J8853))</f>
        <v>#N/A</v>
      </c>
      <c r="J8853" t="e">
        <f>VLOOKUP(E8853,'Cross-Page Data'!$D$4:$F$48,3,FALSE)</f>
        <v>#N/A</v>
      </c>
      <c r="K8853" t="b">
        <f t="shared" si="138"/>
        <v>1</v>
      </c>
    </row>
    <row r="8854" spans="9:11" x14ac:dyDescent="0.35">
      <c r="I8854" t="e">
        <f>IF(J8854="natural gas",VLOOKUP(D8854,'Cross-Page Data'!$I$4:$J$13,2,FALSE),IF(J8854="solar",VLOOKUP('Form 923'!D8854,'Cross-Page Data'!$I$14:$J$117,2,FALSE),J8854))</f>
        <v>#N/A</v>
      </c>
      <c r="J8854" t="e">
        <f>VLOOKUP(E8854,'Cross-Page Data'!$D$4:$F$48,3,FALSE)</f>
        <v>#N/A</v>
      </c>
      <c r="K8854" t="b">
        <f t="shared" si="138"/>
        <v>1</v>
      </c>
    </row>
    <row r="8855" spans="9:11" x14ac:dyDescent="0.35">
      <c r="I8855" t="e">
        <f>IF(J8855="natural gas",VLOOKUP(D8855,'Cross-Page Data'!$I$4:$J$13,2,FALSE),IF(J8855="solar",VLOOKUP('Form 923'!D8855,'Cross-Page Data'!$I$14:$J$117,2,FALSE),J8855))</f>
        <v>#N/A</v>
      </c>
      <c r="J8855" t="e">
        <f>VLOOKUP(E8855,'Cross-Page Data'!$D$4:$F$48,3,FALSE)</f>
        <v>#N/A</v>
      </c>
      <c r="K8855" t="b">
        <f t="shared" si="138"/>
        <v>1</v>
      </c>
    </row>
    <row r="8856" spans="9:11" x14ac:dyDescent="0.35">
      <c r="I8856" t="e">
        <f>IF(J8856="natural gas",VLOOKUP(D8856,'Cross-Page Data'!$I$4:$J$13,2,FALSE),IF(J8856="solar",VLOOKUP('Form 923'!D8856,'Cross-Page Data'!$I$14:$J$117,2,FALSE),J8856))</f>
        <v>#N/A</v>
      </c>
      <c r="J8856" t="e">
        <f>VLOOKUP(E8856,'Cross-Page Data'!$D$4:$F$48,3,FALSE)</f>
        <v>#N/A</v>
      </c>
      <c r="K8856" t="b">
        <f t="shared" si="138"/>
        <v>1</v>
      </c>
    </row>
    <row r="8857" spans="9:11" x14ac:dyDescent="0.35">
      <c r="I8857" t="e">
        <f>IF(J8857="natural gas",VLOOKUP(D8857,'Cross-Page Data'!$I$4:$J$13,2,FALSE),IF(J8857="solar",VLOOKUP('Form 923'!D8857,'Cross-Page Data'!$I$14:$J$117,2,FALSE),J8857))</f>
        <v>#N/A</v>
      </c>
      <c r="J8857" t="e">
        <f>VLOOKUP(E8857,'Cross-Page Data'!$D$4:$F$48,3,FALSE)</f>
        <v>#N/A</v>
      </c>
      <c r="K8857" t="b">
        <f t="shared" si="138"/>
        <v>1</v>
      </c>
    </row>
    <row r="8858" spans="9:11" x14ac:dyDescent="0.35">
      <c r="I8858" t="e">
        <f>IF(J8858="natural gas",VLOOKUP(D8858,'Cross-Page Data'!$I$4:$J$13,2,FALSE),IF(J8858="solar",VLOOKUP('Form 923'!D8858,'Cross-Page Data'!$I$14:$J$117,2,FALSE),J8858))</f>
        <v>#N/A</v>
      </c>
      <c r="J8858" t="e">
        <f>VLOOKUP(E8858,'Cross-Page Data'!$D$4:$F$48,3,FALSE)</f>
        <v>#N/A</v>
      </c>
      <c r="K8858" t="b">
        <f t="shared" si="138"/>
        <v>1</v>
      </c>
    </row>
    <row r="8859" spans="9:11" x14ac:dyDescent="0.35">
      <c r="I8859" t="e">
        <f>IF(J8859="natural gas",VLOOKUP(D8859,'Cross-Page Data'!$I$4:$J$13,2,FALSE),IF(J8859="solar",VLOOKUP('Form 923'!D8859,'Cross-Page Data'!$I$14:$J$117,2,FALSE),J8859))</f>
        <v>#N/A</v>
      </c>
      <c r="J8859" t="e">
        <f>VLOOKUP(E8859,'Cross-Page Data'!$D$4:$F$48,3,FALSE)</f>
        <v>#N/A</v>
      </c>
      <c r="K8859" t="b">
        <f t="shared" si="138"/>
        <v>1</v>
      </c>
    </row>
    <row r="8860" spans="9:11" x14ac:dyDescent="0.35">
      <c r="I8860" t="e">
        <f>IF(J8860="natural gas",VLOOKUP(D8860,'Cross-Page Data'!$I$4:$J$13,2,FALSE),IF(J8860="solar",VLOOKUP('Form 923'!D8860,'Cross-Page Data'!$I$14:$J$117,2,FALSE),J8860))</f>
        <v>#N/A</v>
      </c>
      <c r="J8860" t="e">
        <f>VLOOKUP(E8860,'Cross-Page Data'!$D$4:$F$48,3,FALSE)</f>
        <v>#N/A</v>
      </c>
      <c r="K8860" t="b">
        <f t="shared" si="138"/>
        <v>1</v>
      </c>
    </row>
    <row r="8861" spans="9:11" x14ac:dyDescent="0.35">
      <c r="I8861" t="e">
        <f>IF(J8861="natural gas",VLOOKUP(D8861,'Cross-Page Data'!$I$4:$J$13,2,FALSE),IF(J8861="solar",VLOOKUP('Form 923'!D8861,'Cross-Page Data'!$I$14:$J$117,2,FALSE),J8861))</f>
        <v>#N/A</v>
      </c>
      <c r="J8861" t="e">
        <f>VLOOKUP(E8861,'Cross-Page Data'!$D$4:$F$48,3,FALSE)</f>
        <v>#N/A</v>
      </c>
      <c r="K8861" t="b">
        <f t="shared" si="138"/>
        <v>1</v>
      </c>
    </row>
    <row r="8862" spans="9:11" x14ac:dyDescent="0.35">
      <c r="I8862" t="e">
        <f>IF(J8862="natural gas",VLOOKUP(D8862,'Cross-Page Data'!$I$4:$J$13,2,FALSE),IF(J8862="solar",VLOOKUP('Form 923'!D8862,'Cross-Page Data'!$I$14:$J$117,2,FALSE),J8862))</f>
        <v>#N/A</v>
      </c>
      <c r="J8862" t="e">
        <f>VLOOKUP(E8862,'Cross-Page Data'!$D$4:$F$48,3,FALSE)</f>
        <v>#N/A</v>
      </c>
      <c r="K8862" t="b">
        <f t="shared" si="138"/>
        <v>1</v>
      </c>
    </row>
    <row r="8863" spans="9:11" x14ac:dyDescent="0.35">
      <c r="I8863" t="e">
        <f>IF(J8863="natural gas",VLOOKUP(D8863,'Cross-Page Data'!$I$4:$J$13,2,FALSE),IF(J8863="solar",VLOOKUP('Form 923'!D8863,'Cross-Page Data'!$I$14:$J$117,2,FALSE),J8863))</f>
        <v>#N/A</v>
      </c>
      <c r="J8863" t="e">
        <f>VLOOKUP(E8863,'Cross-Page Data'!$D$4:$F$48,3,FALSE)</f>
        <v>#N/A</v>
      </c>
      <c r="K8863" t="b">
        <f t="shared" si="138"/>
        <v>1</v>
      </c>
    </row>
    <row r="8864" spans="9:11" x14ac:dyDescent="0.35">
      <c r="I8864" t="e">
        <f>IF(J8864="natural gas",VLOOKUP(D8864,'Cross-Page Data'!$I$4:$J$13,2,FALSE),IF(J8864="solar",VLOOKUP('Form 923'!D8864,'Cross-Page Data'!$I$14:$J$117,2,FALSE),J8864))</f>
        <v>#N/A</v>
      </c>
      <c r="J8864" t="e">
        <f>VLOOKUP(E8864,'Cross-Page Data'!$D$4:$F$48,3,FALSE)</f>
        <v>#N/A</v>
      </c>
      <c r="K8864" t="b">
        <f t="shared" si="138"/>
        <v>1</v>
      </c>
    </row>
    <row r="8865" spans="9:11" x14ac:dyDescent="0.35">
      <c r="I8865" t="e">
        <f>IF(J8865="natural gas",VLOOKUP(D8865,'Cross-Page Data'!$I$4:$J$13,2,FALSE),IF(J8865="solar",VLOOKUP('Form 923'!D8865,'Cross-Page Data'!$I$14:$J$117,2,FALSE),J8865))</f>
        <v>#N/A</v>
      </c>
      <c r="J8865" t="e">
        <f>VLOOKUP(E8865,'Cross-Page Data'!$D$4:$F$48,3,FALSE)</f>
        <v>#N/A</v>
      </c>
      <c r="K8865" t="b">
        <f t="shared" si="138"/>
        <v>1</v>
      </c>
    </row>
    <row r="8866" spans="9:11" x14ac:dyDescent="0.35">
      <c r="I8866" t="e">
        <f>IF(J8866="natural gas",VLOOKUP(D8866,'Cross-Page Data'!$I$4:$J$13,2,FALSE),IF(J8866="solar",VLOOKUP('Form 923'!D8866,'Cross-Page Data'!$I$14:$J$117,2,FALSE),J8866))</f>
        <v>#N/A</v>
      </c>
      <c r="J8866" t="e">
        <f>VLOOKUP(E8866,'Cross-Page Data'!$D$4:$F$48,3,FALSE)</f>
        <v>#N/A</v>
      </c>
      <c r="K8866" t="b">
        <f t="shared" si="138"/>
        <v>1</v>
      </c>
    </row>
    <row r="8867" spans="9:11" x14ac:dyDescent="0.35">
      <c r="I8867" t="e">
        <f>IF(J8867="natural gas",VLOOKUP(D8867,'Cross-Page Data'!$I$4:$J$13,2,FALSE),IF(J8867="solar",VLOOKUP('Form 923'!D8867,'Cross-Page Data'!$I$14:$J$117,2,FALSE),J8867))</f>
        <v>#N/A</v>
      </c>
      <c r="J8867" t="e">
        <f>VLOOKUP(E8867,'Cross-Page Data'!$D$4:$F$48,3,FALSE)</f>
        <v>#N/A</v>
      </c>
      <c r="K8867" t="b">
        <f t="shared" si="138"/>
        <v>1</v>
      </c>
    </row>
    <row r="8868" spans="9:11" x14ac:dyDescent="0.35">
      <c r="I8868" t="e">
        <f>IF(J8868="natural gas",VLOOKUP(D8868,'Cross-Page Data'!$I$4:$J$13,2,FALSE),IF(J8868="solar",VLOOKUP('Form 923'!D8868,'Cross-Page Data'!$I$14:$J$117,2,FALSE),J8868))</f>
        <v>#N/A</v>
      </c>
      <c r="J8868" t="e">
        <f>VLOOKUP(E8868,'Cross-Page Data'!$D$4:$F$48,3,FALSE)</f>
        <v>#N/A</v>
      </c>
      <c r="K8868" t="b">
        <f t="shared" si="138"/>
        <v>1</v>
      </c>
    </row>
    <row r="8869" spans="9:11" x14ac:dyDescent="0.35">
      <c r="I8869" t="e">
        <f>IF(J8869="natural gas",VLOOKUP(D8869,'Cross-Page Data'!$I$4:$J$13,2,FALSE),IF(J8869="solar",VLOOKUP('Form 923'!D8869,'Cross-Page Data'!$I$14:$J$117,2,FALSE),J8869))</f>
        <v>#N/A</v>
      </c>
      <c r="J8869" t="e">
        <f>VLOOKUP(E8869,'Cross-Page Data'!$D$4:$F$48,3,FALSE)</f>
        <v>#N/A</v>
      </c>
      <c r="K8869" t="b">
        <f t="shared" si="138"/>
        <v>1</v>
      </c>
    </row>
    <row r="8870" spans="9:11" x14ac:dyDescent="0.35">
      <c r="I8870" t="e">
        <f>IF(J8870="natural gas",VLOOKUP(D8870,'Cross-Page Data'!$I$4:$J$13,2,FALSE),IF(J8870="solar",VLOOKUP('Form 923'!D8870,'Cross-Page Data'!$I$14:$J$117,2,FALSE),J8870))</f>
        <v>#N/A</v>
      </c>
      <c r="J8870" t="e">
        <f>VLOOKUP(E8870,'Cross-Page Data'!$D$4:$F$48,3,FALSE)</f>
        <v>#N/A</v>
      </c>
      <c r="K8870" t="b">
        <f t="shared" si="138"/>
        <v>1</v>
      </c>
    </row>
    <row r="8871" spans="9:11" x14ac:dyDescent="0.35">
      <c r="I8871" t="e">
        <f>IF(J8871="natural gas",VLOOKUP(D8871,'Cross-Page Data'!$I$4:$J$13,2,FALSE),IF(J8871="solar",VLOOKUP('Form 923'!D8871,'Cross-Page Data'!$I$14:$J$117,2,FALSE),J8871))</f>
        <v>#N/A</v>
      </c>
      <c r="J8871" t="e">
        <f>VLOOKUP(E8871,'Cross-Page Data'!$D$4:$F$48,3,FALSE)</f>
        <v>#N/A</v>
      </c>
      <c r="K8871" t="b">
        <f t="shared" si="138"/>
        <v>1</v>
      </c>
    </row>
    <row r="8872" spans="9:11" x14ac:dyDescent="0.35">
      <c r="I8872" t="e">
        <f>IF(J8872="natural gas",VLOOKUP(D8872,'Cross-Page Data'!$I$4:$J$13,2,FALSE),IF(J8872="solar",VLOOKUP('Form 923'!D8872,'Cross-Page Data'!$I$14:$J$117,2,FALSE),J8872))</f>
        <v>#N/A</v>
      </c>
      <c r="J8872" t="e">
        <f>VLOOKUP(E8872,'Cross-Page Data'!$D$4:$F$48,3,FALSE)</f>
        <v>#N/A</v>
      </c>
      <c r="K8872" t="b">
        <f t="shared" si="138"/>
        <v>1</v>
      </c>
    </row>
    <row r="8873" spans="9:11" x14ac:dyDescent="0.35">
      <c r="I8873" t="e">
        <f>IF(J8873="natural gas",VLOOKUP(D8873,'Cross-Page Data'!$I$4:$J$13,2,FALSE),IF(J8873="solar",VLOOKUP('Form 923'!D8873,'Cross-Page Data'!$I$14:$J$117,2,FALSE),J8873))</f>
        <v>#N/A</v>
      </c>
      <c r="J8873" t="e">
        <f>VLOOKUP(E8873,'Cross-Page Data'!$D$4:$F$48,3,FALSE)</f>
        <v>#N/A</v>
      </c>
      <c r="K8873" t="b">
        <f t="shared" si="138"/>
        <v>1</v>
      </c>
    </row>
    <row r="8874" spans="9:11" x14ac:dyDescent="0.35">
      <c r="I8874" t="e">
        <f>IF(J8874="natural gas",VLOOKUP(D8874,'Cross-Page Data'!$I$4:$J$13,2,FALSE),IF(J8874="solar",VLOOKUP('Form 923'!D8874,'Cross-Page Data'!$I$14:$J$117,2,FALSE),J8874))</f>
        <v>#N/A</v>
      </c>
      <c r="J8874" t="e">
        <f>VLOOKUP(E8874,'Cross-Page Data'!$D$4:$F$48,3,FALSE)</f>
        <v>#N/A</v>
      </c>
      <c r="K8874" t="b">
        <f t="shared" si="138"/>
        <v>1</v>
      </c>
    </row>
    <row r="8875" spans="9:11" x14ac:dyDescent="0.35">
      <c r="I8875" t="e">
        <f>IF(J8875="natural gas",VLOOKUP(D8875,'Cross-Page Data'!$I$4:$J$13,2,FALSE),IF(J8875="solar",VLOOKUP('Form 923'!D8875,'Cross-Page Data'!$I$14:$J$117,2,FALSE),J8875))</f>
        <v>#N/A</v>
      </c>
      <c r="J8875" t="e">
        <f>VLOOKUP(E8875,'Cross-Page Data'!$D$4:$F$48,3,FALSE)</f>
        <v>#N/A</v>
      </c>
      <c r="K8875" t="b">
        <f t="shared" si="138"/>
        <v>1</v>
      </c>
    </row>
    <row r="8876" spans="9:11" x14ac:dyDescent="0.35">
      <c r="I8876" t="e">
        <f>IF(J8876="natural gas",VLOOKUP(D8876,'Cross-Page Data'!$I$4:$J$13,2,FALSE),IF(J8876="solar",VLOOKUP('Form 923'!D8876,'Cross-Page Data'!$I$14:$J$117,2,FALSE),J8876))</f>
        <v>#N/A</v>
      </c>
      <c r="J8876" t="e">
        <f>VLOOKUP(E8876,'Cross-Page Data'!$D$4:$F$48,3,FALSE)</f>
        <v>#N/A</v>
      </c>
      <c r="K8876" t="b">
        <f t="shared" si="138"/>
        <v>1</v>
      </c>
    </row>
    <row r="8877" spans="9:11" x14ac:dyDescent="0.35">
      <c r="I8877" t="e">
        <f>IF(J8877="natural gas",VLOOKUP(D8877,'Cross-Page Data'!$I$4:$J$13,2,FALSE),IF(J8877="solar",VLOOKUP('Form 923'!D8877,'Cross-Page Data'!$I$14:$J$117,2,FALSE),J8877))</f>
        <v>#N/A</v>
      </c>
      <c r="J8877" t="e">
        <f>VLOOKUP(E8877,'Cross-Page Data'!$D$4:$F$48,3,FALSE)</f>
        <v>#N/A</v>
      </c>
      <c r="K8877" t="b">
        <f t="shared" si="138"/>
        <v>1</v>
      </c>
    </row>
    <row r="8878" spans="9:11" x14ac:dyDescent="0.35">
      <c r="I8878" t="e">
        <f>IF(J8878="natural gas",VLOOKUP(D8878,'Cross-Page Data'!$I$4:$J$13,2,FALSE),IF(J8878="solar",VLOOKUP('Form 923'!D8878,'Cross-Page Data'!$I$14:$J$117,2,FALSE),J8878))</f>
        <v>#N/A</v>
      </c>
      <c r="J8878" t="e">
        <f>VLOOKUP(E8878,'Cross-Page Data'!$D$4:$F$48,3,FALSE)</f>
        <v>#N/A</v>
      </c>
      <c r="K8878" t="b">
        <f t="shared" si="138"/>
        <v>1</v>
      </c>
    </row>
    <row r="8879" spans="9:11" x14ac:dyDescent="0.35">
      <c r="I8879" t="e">
        <f>IF(J8879="natural gas",VLOOKUP(D8879,'Cross-Page Data'!$I$4:$J$13,2,FALSE),IF(J8879="solar",VLOOKUP('Form 923'!D8879,'Cross-Page Data'!$I$14:$J$117,2,FALSE),J8879))</f>
        <v>#N/A</v>
      </c>
      <c r="J8879" t="e">
        <f>VLOOKUP(E8879,'Cross-Page Data'!$D$4:$F$48,3,FALSE)</f>
        <v>#N/A</v>
      </c>
      <c r="K8879" t="b">
        <f t="shared" si="138"/>
        <v>1</v>
      </c>
    </row>
    <row r="8880" spans="9:11" x14ac:dyDescent="0.35">
      <c r="I8880" t="e">
        <f>IF(J8880="natural gas",VLOOKUP(D8880,'Cross-Page Data'!$I$4:$J$13,2,FALSE),IF(J8880="solar",VLOOKUP('Form 923'!D8880,'Cross-Page Data'!$I$14:$J$117,2,FALSE),J8880))</f>
        <v>#N/A</v>
      </c>
      <c r="J8880" t="e">
        <f>VLOOKUP(E8880,'Cross-Page Data'!$D$4:$F$48,3,FALSE)</f>
        <v>#N/A</v>
      </c>
      <c r="K8880" t="b">
        <f t="shared" si="138"/>
        <v>1</v>
      </c>
    </row>
    <row r="8881" spans="9:11" x14ac:dyDescent="0.35">
      <c r="I8881" t="e">
        <f>IF(J8881="natural gas",VLOOKUP(D8881,'Cross-Page Data'!$I$4:$J$13,2,FALSE),IF(J8881="solar",VLOOKUP('Form 923'!D8881,'Cross-Page Data'!$I$14:$J$117,2,FALSE),J8881))</f>
        <v>#N/A</v>
      </c>
      <c r="J8881" t="e">
        <f>VLOOKUP(E8881,'Cross-Page Data'!$D$4:$F$48,3,FALSE)</f>
        <v>#N/A</v>
      </c>
      <c r="K8881" t="b">
        <f t="shared" si="138"/>
        <v>1</v>
      </c>
    </row>
    <row r="8882" spans="9:11" x14ac:dyDescent="0.35">
      <c r="I8882" t="e">
        <f>IF(J8882="natural gas",VLOOKUP(D8882,'Cross-Page Data'!$I$4:$J$13,2,FALSE),IF(J8882="solar",VLOOKUP('Form 923'!D8882,'Cross-Page Data'!$I$14:$J$117,2,FALSE),J8882))</f>
        <v>#N/A</v>
      </c>
      <c r="J8882" t="e">
        <f>VLOOKUP(E8882,'Cross-Page Data'!$D$4:$F$48,3,FALSE)</f>
        <v>#N/A</v>
      </c>
      <c r="K8882" t="b">
        <f t="shared" si="138"/>
        <v>1</v>
      </c>
    </row>
    <row r="8883" spans="9:11" x14ac:dyDescent="0.35">
      <c r="I8883" t="e">
        <f>IF(J8883="natural gas",VLOOKUP(D8883,'Cross-Page Data'!$I$4:$J$13,2,FALSE),IF(J8883="solar",VLOOKUP('Form 923'!D8883,'Cross-Page Data'!$I$14:$J$117,2,FALSE),J8883))</f>
        <v>#N/A</v>
      </c>
      <c r="J8883" t="e">
        <f>VLOOKUP(E8883,'Cross-Page Data'!$D$4:$F$48,3,FALSE)</f>
        <v>#N/A</v>
      </c>
      <c r="K8883" t="b">
        <f t="shared" si="138"/>
        <v>1</v>
      </c>
    </row>
    <row r="8884" spans="9:11" x14ac:dyDescent="0.35">
      <c r="I8884" t="e">
        <f>IF(J8884="natural gas",VLOOKUP(D8884,'Cross-Page Data'!$I$4:$J$13,2,FALSE),IF(J8884="solar",VLOOKUP('Form 923'!D8884,'Cross-Page Data'!$I$14:$J$117,2,FALSE),J8884))</f>
        <v>#N/A</v>
      </c>
      <c r="J8884" t="e">
        <f>VLOOKUP(E8884,'Cross-Page Data'!$D$4:$F$48,3,FALSE)</f>
        <v>#N/A</v>
      </c>
      <c r="K8884" t="b">
        <f t="shared" si="138"/>
        <v>1</v>
      </c>
    </row>
    <row r="8885" spans="9:11" x14ac:dyDescent="0.35">
      <c r="I8885" t="e">
        <f>IF(J8885="natural gas",VLOOKUP(D8885,'Cross-Page Data'!$I$4:$J$13,2,FALSE),IF(J8885="solar",VLOOKUP('Form 923'!D8885,'Cross-Page Data'!$I$14:$J$117,2,FALSE),J8885))</f>
        <v>#N/A</v>
      </c>
      <c r="J8885" t="e">
        <f>VLOOKUP(E8885,'Cross-Page Data'!$D$4:$F$48,3,FALSE)</f>
        <v>#N/A</v>
      </c>
      <c r="K8885" t="b">
        <f t="shared" si="138"/>
        <v>1</v>
      </c>
    </row>
    <row r="8886" spans="9:11" x14ac:dyDescent="0.35">
      <c r="I8886" t="e">
        <f>IF(J8886="natural gas",VLOOKUP(D8886,'Cross-Page Data'!$I$4:$J$13,2,FALSE),IF(J8886="solar",VLOOKUP('Form 923'!D8886,'Cross-Page Data'!$I$14:$J$117,2,FALSE),J8886))</f>
        <v>#N/A</v>
      </c>
      <c r="J8886" t="e">
        <f>VLOOKUP(E8886,'Cross-Page Data'!$D$4:$F$48,3,FALSE)</f>
        <v>#N/A</v>
      </c>
      <c r="K8886" t="b">
        <f t="shared" si="138"/>
        <v>1</v>
      </c>
    </row>
    <row r="8887" spans="9:11" x14ac:dyDescent="0.35">
      <c r="I8887" t="e">
        <f>IF(J8887="natural gas",VLOOKUP(D8887,'Cross-Page Data'!$I$4:$J$13,2,FALSE),IF(J8887="solar",VLOOKUP('Form 923'!D8887,'Cross-Page Data'!$I$14:$J$117,2,FALSE),J8887))</f>
        <v>#N/A</v>
      </c>
      <c r="J8887" t="e">
        <f>VLOOKUP(E8887,'Cross-Page Data'!$D$4:$F$48,3,FALSE)</f>
        <v>#N/A</v>
      </c>
      <c r="K8887" t="b">
        <f t="shared" si="138"/>
        <v>1</v>
      </c>
    </row>
    <row r="8888" spans="9:11" x14ac:dyDescent="0.35">
      <c r="I8888" t="e">
        <f>IF(J8888="natural gas",VLOOKUP(D8888,'Cross-Page Data'!$I$4:$J$13,2,FALSE),IF(J8888="solar",VLOOKUP('Form 923'!D8888,'Cross-Page Data'!$I$14:$J$117,2,FALSE),J8888))</f>
        <v>#N/A</v>
      </c>
      <c r="J8888" t="e">
        <f>VLOOKUP(E8888,'Cross-Page Data'!$D$4:$F$48,3,FALSE)</f>
        <v>#N/A</v>
      </c>
      <c r="K8888" t="b">
        <f t="shared" si="138"/>
        <v>1</v>
      </c>
    </row>
    <row r="8889" spans="9:11" x14ac:dyDescent="0.35">
      <c r="I8889" t="e">
        <f>IF(J8889="natural gas",VLOOKUP(D8889,'Cross-Page Data'!$I$4:$J$13,2,FALSE),IF(J8889="solar",VLOOKUP('Form 923'!D8889,'Cross-Page Data'!$I$14:$J$117,2,FALSE),J8889))</f>
        <v>#N/A</v>
      </c>
      <c r="J8889" t="e">
        <f>VLOOKUP(E8889,'Cross-Page Data'!$D$4:$F$48,3,FALSE)</f>
        <v>#N/A</v>
      </c>
      <c r="K8889" t="b">
        <f t="shared" si="138"/>
        <v>1</v>
      </c>
    </row>
    <row r="8890" spans="9:11" x14ac:dyDescent="0.35">
      <c r="I8890" t="e">
        <f>IF(J8890="natural gas",VLOOKUP(D8890,'Cross-Page Data'!$I$4:$J$13,2,FALSE),IF(J8890="solar",VLOOKUP('Form 923'!D8890,'Cross-Page Data'!$I$14:$J$117,2,FALSE),J8890))</f>
        <v>#N/A</v>
      </c>
      <c r="J8890" t="e">
        <f>VLOOKUP(E8890,'Cross-Page Data'!$D$4:$F$48,3,FALSE)</f>
        <v>#N/A</v>
      </c>
      <c r="K8890" t="b">
        <f t="shared" si="138"/>
        <v>1</v>
      </c>
    </row>
    <row r="8891" spans="9:11" x14ac:dyDescent="0.35">
      <c r="I8891" t="e">
        <f>IF(J8891="natural gas",VLOOKUP(D8891,'Cross-Page Data'!$I$4:$J$13,2,FALSE),IF(J8891="solar",VLOOKUP('Form 923'!D8891,'Cross-Page Data'!$I$14:$J$117,2,FALSE),J8891))</f>
        <v>#N/A</v>
      </c>
      <c r="J8891" t="e">
        <f>VLOOKUP(E8891,'Cross-Page Data'!$D$4:$F$48,3,FALSE)</f>
        <v>#N/A</v>
      </c>
      <c r="K8891" t="b">
        <f t="shared" si="138"/>
        <v>1</v>
      </c>
    </row>
    <row r="8892" spans="9:11" x14ac:dyDescent="0.35">
      <c r="I8892" t="e">
        <f>IF(J8892="natural gas",VLOOKUP(D8892,'Cross-Page Data'!$I$4:$J$13,2,FALSE),IF(J8892="solar",VLOOKUP('Form 923'!D8892,'Cross-Page Data'!$I$14:$J$117,2,FALSE),J8892))</f>
        <v>#N/A</v>
      </c>
      <c r="J8892" t="e">
        <f>VLOOKUP(E8892,'Cross-Page Data'!$D$4:$F$48,3,FALSE)</f>
        <v>#N/A</v>
      </c>
      <c r="K8892" t="b">
        <f t="shared" si="138"/>
        <v>1</v>
      </c>
    </row>
    <row r="8893" spans="9:11" x14ac:dyDescent="0.35">
      <c r="I8893" t="e">
        <f>IF(J8893="natural gas",VLOOKUP(D8893,'Cross-Page Data'!$I$4:$J$13,2,FALSE),IF(J8893="solar",VLOOKUP('Form 923'!D8893,'Cross-Page Data'!$I$14:$J$117,2,FALSE),J8893))</f>
        <v>#N/A</v>
      </c>
      <c r="J8893" t="e">
        <f>VLOOKUP(E8893,'Cross-Page Data'!$D$4:$F$48,3,FALSE)</f>
        <v>#N/A</v>
      </c>
      <c r="K8893" t="b">
        <f t="shared" si="138"/>
        <v>1</v>
      </c>
    </row>
    <row r="8894" spans="9:11" x14ac:dyDescent="0.35">
      <c r="I8894" t="e">
        <f>IF(J8894="natural gas",VLOOKUP(D8894,'Cross-Page Data'!$I$4:$J$13,2,FALSE),IF(J8894="solar",VLOOKUP('Form 923'!D8894,'Cross-Page Data'!$I$14:$J$117,2,FALSE),J8894))</f>
        <v>#N/A</v>
      </c>
      <c r="J8894" t="e">
        <f>VLOOKUP(E8894,'Cross-Page Data'!$D$4:$F$48,3,FALSE)</f>
        <v>#N/A</v>
      </c>
      <c r="K8894" t="b">
        <f t="shared" si="138"/>
        <v>1</v>
      </c>
    </row>
    <row r="8895" spans="9:11" x14ac:dyDescent="0.35">
      <c r="I8895" t="e">
        <f>IF(J8895="natural gas",VLOOKUP(D8895,'Cross-Page Data'!$I$4:$J$13,2,FALSE),IF(J8895="solar",VLOOKUP('Form 923'!D8895,'Cross-Page Data'!$I$14:$J$117,2,FALSE),J8895))</f>
        <v>#N/A</v>
      </c>
      <c r="J8895" t="e">
        <f>VLOOKUP(E8895,'Cross-Page Data'!$D$4:$F$48,3,FALSE)</f>
        <v>#N/A</v>
      </c>
      <c r="K8895" t="b">
        <f t="shared" si="138"/>
        <v>1</v>
      </c>
    </row>
    <row r="8896" spans="9:11" x14ac:dyDescent="0.35">
      <c r="I8896" t="e">
        <f>IF(J8896="natural gas",VLOOKUP(D8896,'Cross-Page Data'!$I$4:$J$13,2,FALSE),IF(J8896="solar",VLOOKUP('Form 923'!D8896,'Cross-Page Data'!$I$14:$J$117,2,FALSE),J8896))</f>
        <v>#N/A</v>
      </c>
      <c r="J8896" t="e">
        <f>VLOOKUP(E8896,'Cross-Page Data'!$D$4:$F$48,3,FALSE)</f>
        <v>#N/A</v>
      </c>
      <c r="K8896" t="b">
        <f t="shared" si="138"/>
        <v>1</v>
      </c>
    </row>
    <row r="8897" spans="9:11" x14ac:dyDescent="0.35">
      <c r="I8897" t="e">
        <f>IF(J8897="natural gas",VLOOKUP(D8897,'Cross-Page Data'!$I$4:$J$13,2,FALSE),IF(J8897="solar",VLOOKUP('Form 923'!D8897,'Cross-Page Data'!$I$14:$J$117,2,FALSE),J8897))</f>
        <v>#N/A</v>
      </c>
      <c r="J8897" t="e">
        <f>VLOOKUP(E8897,'Cross-Page Data'!$D$4:$F$48,3,FALSE)</f>
        <v>#N/A</v>
      </c>
      <c r="K8897" t="b">
        <f t="shared" si="138"/>
        <v>1</v>
      </c>
    </row>
    <row r="8898" spans="9:11" x14ac:dyDescent="0.35">
      <c r="I8898" t="e">
        <f>IF(J8898="natural gas",VLOOKUP(D8898,'Cross-Page Data'!$I$4:$J$13,2,FALSE),IF(J8898="solar",VLOOKUP('Form 923'!D8898,'Cross-Page Data'!$I$14:$J$117,2,FALSE),J8898))</f>
        <v>#N/A</v>
      </c>
      <c r="J8898" t="e">
        <f>VLOOKUP(E8898,'Cross-Page Data'!$D$4:$F$48,3,FALSE)</f>
        <v>#N/A</v>
      </c>
      <c r="K8898" t="b">
        <f t="shared" si="138"/>
        <v>1</v>
      </c>
    </row>
    <row r="8899" spans="9:11" x14ac:dyDescent="0.35">
      <c r="I8899" t="e">
        <f>IF(J8899="natural gas",VLOOKUP(D8899,'Cross-Page Data'!$I$4:$J$13,2,FALSE),IF(J8899="solar",VLOOKUP('Form 923'!D8899,'Cross-Page Data'!$I$14:$J$117,2,FALSE),J8899))</f>
        <v>#N/A</v>
      </c>
      <c r="J8899" t="e">
        <f>VLOOKUP(E8899,'Cross-Page Data'!$D$4:$F$48,3,FALSE)</f>
        <v>#N/A</v>
      </c>
      <c r="K8899" t="b">
        <f t="shared" si="138"/>
        <v>1</v>
      </c>
    </row>
    <row r="8900" spans="9:11" x14ac:dyDescent="0.35">
      <c r="I8900" t="e">
        <f>IF(J8900="natural gas",VLOOKUP(D8900,'Cross-Page Data'!$I$4:$J$13,2,FALSE),IF(J8900="solar",VLOOKUP('Form 923'!D8900,'Cross-Page Data'!$I$14:$J$117,2,FALSE),J8900))</f>
        <v>#N/A</v>
      </c>
      <c r="J8900" t="e">
        <f>VLOOKUP(E8900,'Cross-Page Data'!$D$4:$F$48,3,FALSE)</f>
        <v>#N/A</v>
      </c>
      <c r="K8900" t="b">
        <f t="shared" si="138"/>
        <v>1</v>
      </c>
    </row>
    <row r="8901" spans="9:11" x14ac:dyDescent="0.35">
      <c r="I8901" t="e">
        <f>IF(J8901="natural gas",VLOOKUP(D8901,'Cross-Page Data'!$I$4:$J$13,2,FALSE),IF(J8901="solar",VLOOKUP('Form 923'!D8901,'Cross-Page Data'!$I$14:$J$117,2,FALSE),J8901))</f>
        <v>#N/A</v>
      </c>
      <c r="J8901" t="e">
        <f>VLOOKUP(E8901,'Cross-Page Data'!$D$4:$F$48,3,FALSE)</f>
        <v>#N/A</v>
      </c>
      <c r="K8901" t="b">
        <f t="shared" si="138"/>
        <v>1</v>
      </c>
    </row>
    <row r="8902" spans="9:11" x14ac:dyDescent="0.35">
      <c r="I8902" t="e">
        <f>IF(J8902="natural gas",VLOOKUP(D8902,'Cross-Page Data'!$I$4:$J$13,2,FALSE),IF(J8902="solar",VLOOKUP('Form 923'!D8902,'Cross-Page Data'!$I$14:$J$117,2,FALSE),J8902))</f>
        <v>#N/A</v>
      </c>
      <c r="J8902" t="e">
        <f>VLOOKUP(E8902,'Cross-Page Data'!$D$4:$F$48,3,FALSE)</f>
        <v>#N/A</v>
      </c>
      <c r="K8902" t="b">
        <f t="shared" si="138"/>
        <v>1</v>
      </c>
    </row>
    <row r="8903" spans="9:11" x14ac:dyDescent="0.3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35">
      <c r="I8904" t="e">
        <f>IF(J8904="natural gas",VLOOKUP(D8904,'Cross-Page Data'!$I$4:$J$13,2,FALSE),IF(J8904="solar",VLOOKUP('Form 923'!D8904,'Cross-Page Data'!$I$14:$J$117,2,FALSE),J8904))</f>
        <v>#N/A</v>
      </c>
      <c r="J8904" t="e">
        <f>VLOOKUP(E8904,'Cross-Page Data'!$D$4:$F$48,3,FALSE)</f>
        <v>#N/A</v>
      </c>
      <c r="K8904" t="b">
        <f t="shared" si="139"/>
        <v>1</v>
      </c>
    </row>
    <row r="8905" spans="9:11" x14ac:dyDescent="0.35">
      <c r="I8905" t="e">
        <f>IF(J8905="natural gas",VLOOKUP(D8905,'Cross-Page Data'!$I$4:$J$13,2,FALSE),IF(J8905="solar",VLOOKUP('Form 923'!D8905,'Cross-Page Data'!$I$14:$J$117,2,FALSE),J8905))</f>
        <v>#N/A</v>
      </c>
      <c r="J8905" t="e">
        <f>VLOOKUP(E8905,'Cross-Page Data'!$D$4:$F$48,3,FALSE)</f>
        <v>#N/A</v>
      </c>
      <c r="K8905" t="b">
        <f t="shared" si="139"/>
        <v>1</v>
      </c>
    </row>
    <row r="8906" spans="9:11" x14ac:dyDescent="0.35">
      <c r="I8906" t="e">
        <f>IF(J8906="natural gas",VLOOKUP(D8906,'Cross-Page Data'!$I$4:$J$13,2,FALSE),IF(J8906="solar",VLOOKUP('Form 923'!D8906,'Cross-Page Data'!$I$14:$J$117,2,FALSE),J8906))</f>
        <v>#N/A</v>
      </c>
      <c r="J8906" t="e">
        <f>VLOOKUP(E8906,'Cross-Page Data'!$D$4:$F$48,3,FALSE)</f>
        <v>#N/A</v>
      </c>
      <c r="K8906" t="b">
        <f t="shared" si="139"/>
        <v>1</v>
      </c>
    </row>
    <row r="8907" spans="9:11" x14ac:dyDescent="0.35">
      <c r="I8907" t="e">
        <f>IF(J8907="natural gas",VLOOKUP(D8907,'Cross-Page Data'!$I$4:$J$13,2,FALSE),IF(J8907="solar",VLOOKUP('Form 923'!D8907,'Cross-Page Data'!$I$14:$J$117,2,FALSE),J8907))</f>
        <v>#N/A</v>
      </c>
      <c r="J8907" t="e">
        <f>VLOOKUP(E8907,'Cross-Page Data'!$D$4:$F$48,3,FALSE)</f>
        <v>#N/A</v>
      </c>
      <c r="K8907" t="b">
        <f t="shared" si="139"/>
        <v>1</v>
      </c>
    </row>
    <row r="8908" spans="9:11" x14ac:dyDescent="0.35">
      <c r="I8908" t="e">
        <f>IF(J8908="natural gas",VLOOKUP(D8908,'Cross-Page Data'!$I$4:$J$13,2,FALSE),IF(J8908="solar",VLOOKUP('Form 923'!D8908,'Cross-Page Data'!$I$14:$J$117,2,FALSE),J8908))</f>
        <v>#N/A</v>
      </c>
      <c r="J8908" t="e">
        <f>VLOOKUP(E8908,'Cross-Page Data'!$D$4:$F$48,3,FALSE)</f>
        <v>#N/A</v>
      </c>
      <c r="K8908" t="b">
        <f t="shared" si="139"/>
        <v>1</v>
      </c>
    </row>
    <row r="8909" spans="9:11" x14ac:dyDescent="0.35">
      <c r="I8909" t="e">
        <f>IF(J8909="natural gas",VLOOKUP(D8909,'Cross-Page Data'!$I$4:$J$13,2,FALSE),IF(J8909="solar",VLOOKUP('Form 923'!D8909,'Cross-Page Data'!$I$14:$J$117,2,FALSE),J8909))</f>
        <v>#N/A</v>
      </c>
      <c r="J8909" t="e">
        <f>VLOOKUP(E8909,'Cross-Page Data'!$D$4:$F$48,3,FALSE)</f>
        <v>#N/A</v>
      </c>
      <c r="K8909" t="b">
        <f t="shared" si="139"/>
        <v>1</v>
      </c>
    </row>
    <row r="8910" spans="9:11" x14ac:dyDescent="0.35">
      <c r="I8910" t="e">
        <f>IF(J8910="natural gas",VLOOKUP(D8910,'Cross-Page Data'!$I$4:$J$13,2,FALSE),IF(J8910="solar",VLOOKUP('Form 923'!D8910,'Cross-Page Data'!$I$14:$J$117,2,FALSE),J8910))</f>
        <v>#N/A</v>
      </c>
      <c r="J8910" t="e">
        <f>VLOOKUP(E8910,'Cross-Page Data'!$D$4:$F$48,3,FALSE)</f>
        <v>#N/A</v>
      </c>
      <c r="K8910" t="b">
        <f t="shared" si="139"/>
        <v>1</v>
      </c>
    </row>
    <row r="8911" spans="9:11" x14ac:dyDescent="0.35">
      <c r="I8911" t="e">
        <f>IF(J8911="natural gas",VLOOKUP(D8911,'Cross-Page Data'!$I$4:$J$13,2,FALSE),IF(J8911="solar",VLOOKUP('Form 923'!D8911,'Cross-Page Data'!$I$14:$J$117,2,FALSE),J8911))</f>
        <v>#N/A</v>
      </c>
      <c r="J8911" t="e">
        <f>VLOOKUP(E8911,'Cross-Page Data'!$D$4:$F$48,3,FALSE)</f>
        <v>#N/A</v>
      </c>
      <c r="K8911" t="b">
        <f t="shared" si="139"/>
        <v>1</v>
      </c>
    </row>
    <row r="8912" spans="9:11" x14ac:dyDescent="0.35">
      <c r="I8912" t="e">
        <f>IF(J8912="natural gas",VLOOKUP(D8912,'Cross-Page Data'!$I$4:$J$13,2,FALSE),IF(J8912="solar",VLOOKUP('Form 923'!D8912,'Cross-Page Data'!$I$14:$J$117,2,FALSE),J8912))</f>
        <v>#N/A</v>
      </c>
      <c r="J8912" t="e">
        <f>VLOOKUP(E8912,'Cross-Page Data'!$D$4:$F$48,3,FALSE)</f>
        <v>#N/A</v>
      </c>
      <c r="K8912" t="b">
        <f t="shared" si="139"/>
        <v>1</v>
      </c>
    </row>
    <row r="8913" spans="9:11" x14ac:dyDescent="0.35">
      <c r="I8913" t="e">
        <f>IF(J8913="natural gas",VLOOKUP(D8913,'Cross-Page Data'!$I$4:$J$13,2,FALSE),IF(J8913="solar",VLOOKUP('Form 923'!D8913,'Cross-Page Data'!$I$14:$J$117,2,FALSE),J8913))</f>
        <v>#N/A</v>
      </c>
      <c r="J8913" t="e">
        <f>VLOOKUP(E8913,'Cross-Page Data'!$D$4:$F$48,3,FALSE)</f>
        <v>#N/A</v>
      </c>
      <c r="K8913" t="b">
        <f t="shared" si="139"/>
        <v>1</v>
      </c>
    </row>
    <row r="8914" spans="9:11" x14ac:dyDescent="0.35">
      <c r="I8914" t="e">
        <f>IF(J8914="natural gas",VLOOKUP(D8914,'Cross-Page Data'!$I$4:$J$13,2,FALSE),IF(J8914="solar",VLOOKUP('Form 923'!D8914,'Cross-Page Data'!$I$14:$J$117,2,FALSE),J8914))</f>
        <v>#N/A</v>
      </c>
      <c r="J8914" t="e">
        <f>VLOOKUP(E8914,'Cross-Page Data'!$D$4:$F$48,3,FALSE)</f>
        <v>#N/A</v>
      </c>
      <c r="K8914" t="b">
        <f t="shared" si="139"/>
        <v>1</v>
      </c>
    </row>
    <row r="8915" spans="9:11" x14ac:dyDescent="0.35">
      <c r="I8915" t="e">
        <f>IF(J8915="natural gas",VLOOKUP(D8915,'Cross-Page Data'!$I$4:$J$13,2,FALSE),IF(J8915="solar",VLOOKUP('Form 923'!D8915,'Cross-Page Data'!$I$14:$J$117,2,FALSE),J8915))</f>
        <v>#N/A</v>
      </c>
      <c r="J8915" t="e">
        <f>VLOOKUP(E8915,'Cross-Page Data'!$D$4:$F$48,3,FALSE)</f>
        <v>#N/A</v>
      </c>
      <c r="K8915" t="b">
        <f t="shared" si="139"/>
        <v>1</v>
      </c>
    </row>
    <row r="8916" spans="9:11" x14ac:dyDescent="0.35">
      <c r="I8916" t="e">
        <f>IF(J8916="natural gas",VLOOKUP(D8916,'Cross-Page Data'!$I$4:$J$13,2,FALSE),IF(J8916="solar",VLOOKUP('Form 923'!D8916,'Cross-Page Data'!$I$14:$J$117,2,FALSE),J8916))</f>
        <v>#N/A</v>
      </c>
      <c r="J8916" t="e">
        <f>VLOOKUP(E8916,'Cross-Page Data'!$D$4:$F$48,3,FALSE)</f>
        <v>#N/A</v>
      </c>
      <c r="K8916" t="b">
        <f t="shared" si="139"/>
        <v>1</v>
      </c>
    </row>
    <row r="8917" spans="9:11" x14ac:dyDescent="0.35">
      <c r="I8917" t="e">
        <f>IF(J8917="natural gas",VLOOKUP(D8917,'Cross-Page Data'!$I$4:$J$13,2,FALSE),IF(J8917="solar",VLOOKUP('Form 923'!D8917,'Cross-Page Data'!$I$14:$J$117,2,FALSE),J8917))</f>
        <v>#N/A</v>
      </c>
      <c r="J8917" t="e">
        <f>VLOOKUP(E8917,'Cross-Page Data'!$D$4:$F$48,3,FALSE)</f>
        <v>#N/A</v>
      </c>
      <c r="K8917" t="b">
        <f t="shared" si="139"/>
        <v>1</v>
      </c>
    </row>
    <row r="8918" spans="9:11" x14ac:dyDescent="0.35">
      <c r="I8918" t="e">
        <f>IF(J8918="natural gas",VLOOKUP(D8918,'Cross-Page Data'!$I$4:$J$13,2,FALSE),IF(J8918="solar",VLOOKUP('Form 923'!D8918,'Cross-Page Data'!$I$14:$J$117,2,FALSE),J8918))</f>
        <v>#N/A</v>
      </c>
      <c r="J8918" t="e">
        <f>VLOOKUP(E8918,'Cross-Page Data'!$D$4:$F$48,3,FALSE)</f>
        <v>#N/A</v>
      </c>
      <c r="K8918" t="b">
        <f t="shared" si="139"/>
        <v>1</v>
      </c>
    </row>
    <row r="8919" spans="9:11" x14ac:dyDescent="0.35">
      <c r="I8919" t="e">
        <f>IF(J8919="natural gas",VLOOKUP(D8919,'Cross-Page Data'!$I$4:$J$13,2,FALSE),IF(J8919="solar",VLOOKUP('Form 923'!D8919,'Cross-Page Data'!$I$14:$J$117,2,FALSE),J8919))</f>
        <v>#N/A</v>
      </c>
      <c r="J8919" t="e">
        <f>VLOOKUP(E8919,'Cross-Page Data'!$D$4:$F$48,3,FALSE)</f>
        <v>#N/A</v>
      </c>
      <c r="K8919" t="b">
        <f t="shared" si="139"/>
        <v>1</v>
      </c>
    </row>
    <row r="8920" spans="9:11" x14ac:dyDescent="0.35">
      <c r="I8920" t="e">
        <f>IF(J8920="natural gas",VLOOKUP(D8920,'Cross-Page Data'!$I$4:$J$13,2,FALSE),IF(J8920="solar",VLOOKUP('Form 923'!D8920,'Cross-Page Data'!$I$14:$J$117,2,FALSE),J8920))</f>
        <v>#N/A</v>
      </c>
      <c r="J8920" t="e">
        <f>VLOOKUP(E8920,'Cross-Page Data'!$D$4:$F$48,3,FALSE)</f>
        <v>#N/A</v>
      </c>
      <c r="K8920" t="b">
        <f t="shared" si="139"/>
        <v>1</v>
      </c>
    </row>
    <row r="8921" spans="9:11" x14ac:dyDescent="0.35">
      <c r="I8921" t="e">
        <f>IF(J8921="natural gas",VLOOKUP(D8921,'Cross-Page Data'!$I$4:$J$13,2,FALSE),IF(J8921="solar",VLOOKUP('Form 923'!D8921,'Cross-Page Data'!$I$14:$J$117,2,FALSE),J8921))</f>
        <v>#N/A</v>
      </c>
      <c r="J8921" t="e">
        <f>VLOOKUP(E8921,'Cross-Page Data'!$D$4:$F$48,3,FALSE)</f>
        <v>#N/A</v>
      </c>
      <c r="K8921" t="b">
        <f t="shared" si="139"/>
        <v>1</v>
      </c>
    </row>
    <row r="8922" spans="9:11" x14ac:dyDescent="0.35">
      <c r="I8922" t="e">
        <f>IF(J8922="natural gas",VLOOKUP(D8922,'Cross-Page Data'!$I$4:$J$13,2,FALSE),IF(J8922="solar",VLOOKUP('Form 923'!D8922,'Cross-Page Data'!$I$14:$J$117,2,FALSE),J8922))</f>
        <v>#N/A</v>
      </c>
      <c r="J8922" t="e">
        <f>VLOOKUP(E8922,'Cross-Page Data'!$D$4:$F$48,3,FALSE)</f>
        <v>#N/A</v>
      </c>
      <c r="K8922" t="b">
        <f t="shared" si="139"/>
        <v>1</v>
      </c>
    </row>
    <row r="8923" spans="9:11" x14ac:dyDescent="0.35">
      <c r="I8923" t="e">
        <f>IF(J8923="natural gas",VLOOKUP(D8923,'Cross-Page Data'!$I$4:$J$13,2,FALSE),IF(J8923="solar",VLOOKUP('Form 923'!D8923,'Cross-Page Data'!$I$14:$J$117,2,FALSE),J8923))</f>
        <v>#N/A</v>
      </c>
      <c r="J8923" t="e">
        <f>VLOOKUP(E8923,'Cross-Page Data'!$D$4:$F$48,3,FALSE)</f>
        <v>#N/A</v>
      </c>
      <c r="K8923" t="b">
        <f t="shared" si="139"/>
        <v>1</v>
      </c>
    </row>
    <row r="8924" spans="9:11" x14ac:dyDescent="0.35">
      <c r="I8924" t="e">
        <f>IF(J8924="natural gas",VLOOKUP(D8924,'Cross-Page Data'!$I$4:$J$13,2,FALSE),IF(J8924="solar",VLOOKUP('Form 923'!D8924,'Cross-Page Data'!$I$14:$J$117,2,FALSE),J8924))</f>
        <v>#N/A</v>
      </c>
      <c r="J8924" t="e">
        <f>VLOOKUP(E8924,'Cross-Page Data'!$D$4:$F$48,3,FALSE)</f>
        <v>#N/A</v>
      </c>
      <c r="K8924" t="b">
        <f t="shared" si="139"/>
        <v>1</v>
      </c>
    </row>
    <row r="8925" spans="9:11" x14ac:dyDescent="0.35">
      <c r="I8925" t="e">
        <f>IF(J8925="natural gas",VLOOKUP(D8925,'Cross-Page Data'!$I$4:$J$13,2,FALSE),IF(J8925="solar",VLOOKUP('Form 923'!D8925,'Cross-Page Data'!$I$14:$J$117,2,FALSE),J8925))</f>
        <v>#N/A</v>
      </c>
      <c r="J8925" t="e">
        <f>VLOOKUP(E8925,'Cross-Page Data'!$D$4:$F$48,3,FALSE)</f>
        <v>#N/A</v>
      </c>
      <c r="K8925" t="b">
        <f t="shared" si="139"/>
        <v>1</v>
      </c>
    </row>
    <row r="8926" spans="9:11" x14ac:dyDescent="0.35">
      <c r="I8926" t="e">
        <f>IF(J8926="natural gas",VLOOKUP(D8926,'Cross-Page Data'!$I$4:$J$13,2,FALSE),IF(J8926="solar",VLOOKUP('Form 923'!D8926,'Cross-Page Data'!$I$14:$J$117,2,FALSE),J8926))</f>
        <v>#N/A</v>
      </c>
      <c r="J8926" t="e">
        <f>VLOOKUP(E8926,'Cross-Page Data'!$D$4:$F$48,3,FALSE)</f>
        <v>#N/A</v>
      </c>
      <c r="K8926" t="b">
        <f t="shared" si="139"/>
        <v>1</v>
      </c>
    </row>
    <row r="8927" spans="9:11" x14ac:dyDescent="0.35">
      <c r="I8927" t="e">
        <f>IF(J8927="natural gas",VLOOKUP(D8927,'Cross-Page Data'!$I$4:$J$13,2,FALSE),IF(J8927="solar",VLOOKUP('Form 923'!D8927,'Cross-Page Data'!$I$14:$J$117,2,FALSE),J8927))</f>
        <v>#N/A</v>
      </c>
      <c r="J8927" t="e">
        <f>VLOOKUP(E8927,'Cross-Page Data'!$D$4:$F$48,3,FALSE)</f>
        <v>#N/A</v>
      </c>
      <c r="K8927" t="b">
        <f t="shared" si="139"/>
        <v>1</v>
      </c>
    </row>
    <row r="8928" spans="9:11" x14ac:dyDescent="0.35">
      <c r="I8928" t="e">
        <f>IF(J8928="natural gas",VLOOKUP(D8928,'Cross-Page Data'!$I$4:$J$13,2,FALSE),IF(J8928="solar",VLOOKUP('Form 923'!D8928,'Cross-Page Data'!$I$14:$J$117,2,FALSE),J8928))</f>
        <v>#N/A</v>
      </c>
      <c r="J8928" t="e">
        <f>VLOOKUP(E8928,'Cross-Page Data'!$D$4:$F$48,3,FALSE)</f>
        <v>#N/A</v>
      </c>
      <c r="K8928" t="b">
        <f t="shared" si="139"/>
        <v>1</v>
      </c>
    </row>
    <row r="8929" spans="9:11" x14ac:dyDescent="0.35">
      <c r="I8929" t="e">
        <f>IF(J8929="natural gas",VLOOKUP(D8929,'Cross-Page Data'!$I$4:$J$13,2,FALSE),IF(J8929="solar",VLOOKUP('Form 923'!D8929,'Cross-Page Data'!$I$14:$J$117,2,FALSE),J8929))</f>
        <v>#N/A</v>
      </c>
      <c r="J8929" t="e">
        <f>VLOOKUP(E8929,'Cross-Page Data'!$D$4:$F$48,3,FALSE)</f>
        <v>#N/A</v>
      </c>
      <c r="K8929" t="b">
        <f t="shared" si="139"/>
        <v>1</v>
      </c>
    </row>
    <row r="8930" spans="9:11" x14ac:dyDescent="0.35">
      <c r="I8930" t="e">
        <f>IF(J8930="natural gas",VLOOKUP(D8930,'Cross-Page Data'!$I$4:$J$13,2,FALSE),IF(J8930="solar",VLOOKUP('Form 923'!D8930,'Cross-Page Data'!$I$14:$J$117,2,FALSE),J8930))</f>
        <v>#N/A</v>
      </c>
      <c r="J8930" t="e">
        <f>VLOOKUP(E8930,'Cross-Page Data'!$D$4:$F$48,3,FALSE)</f>
        <v>#N/A</v>
      </c>
      <c r="K8930" t="b">
        <f t="shared" si="139"/>
        <v>1</v>
      </c>
    </row>
    <row r="8931" spans="9:11" x14ac:dyDescent="0.35">
      <c r="I8931" t="e">
        <f>IF(J8931="natural gas",VLOOKUP(D8931,'Cross-Page Data'!$I$4:$J$13,2,FALSE),IF(J8931="solar",VLOOKUP('Form 923'!D8931,'Cross-Page Data'!$I$14:$J$117,2,FALSE),J8931))</f>
        <v>#N/A</v>
      </c>
      <c r="J8931" t="e">
        <f>VLOOKUP(E8931,'Cross-Page Data'!$D$4:$F$48,3,FALSE)</f>
        <v>#N/A</v>
      </c>
      <c r="K8931" t="b">
        <f t="shared" si="139"/>
        <v>1</v>
      </c>
    </row>
    <row r="8932" spans="9:11" x14ac:dyDescent="0.35">
      <c r="I8932" t="e">
        <f>IF(J8932="natural gas",VLOOKUP(D8932,'Cross-Page Data'!$I$4:$J$13,2,FALSE),IF(J8932="solar",VLOOKUP('Form 923'!D8932,'Cross-Page Data'!$I$14:$J$117,2,FALSE),J8932))</f>
        <v>#N/A</v>
      </c>
      <c r="J8932" t="e">
        <f>VLOOKUP(E8932,'Cross-Page Data'!$D$4:$F$48,3,FALSE)</f>
        <v>#N/A</v>
      </c>
      <c r="K8932" t="b">
        <f t="shared" si="139"/>
        <v>1</v>
      </c>
    </row>
    <row r="8933" spans="9:11" x14ac:dyDescent="0.35">
      <c r="I8933" t="e">
        <f>IF(J8933="natural gas",VLOOKUP(D8933,'Cross-Page Data'!$I$4:$J$13,2,FALSE),IF(J8933="solar",VLOOKUP('Form 923'!D8933,'Cross-Page Data'!$I$14:$J$117,2,FALSE),J8933))</f>
        <v>#N/A</v>
      </c>
      <c r="J8933" t="e">
        <f>VLOOKUP(E8933,'Cross-Page Data'!$D$4:$F$48,3,FALSE)</f>
        <v>#N/A</v>
      </c>
      <c r="K8933" t="b">
        <f t="shared" si="139"/>
        <v>1</v>
      </c>
    </row>
    <row r="8934" spans="9:11" x14ac:dyDescent="0.35">
      <c r="I8934" t="e">
        <f>IF(J8934="natural gas",VLOOKUP(D8934,'Cross-Page Data'!$I$4:$J$13,2,FALSE),IF(J8934="solar",VLOOKUP('Form 923'!D8934,'Cross-Page Data'!$I$14:$J$117,2,FALSE),J8934))</f>
        <v>#N/A</v>
      </c>
      <c r="J8934" t="e">
        <f>VLOOKUP(E8934,'Cross-Page Data'!$D$4:$F$48,3,FALSE)</f>
        <v>#N/A</v>
      </c>
      <c r="K8934" t="b">
        <f t="shared" si="139"/>
        <v>1</v>
      </c>
    </row>
    <row r="8935" spans="9:11" x14ac:dyDescent="0.35">
      <c r="I8935" t="e">
        <f>IF(J8935="natural gas",VLOOKUP(D8935,'Cross-Page Data'!$I$4:$J$13,2,FALSE),IF(J8935="solar",VLOOKUP('Form 923'!D8935,'Cross-Page Data'!$I$14:$J$117,2,FALSE),J8935))</f>
        <v>#N/A</v>
      </c>
      <c r="J8935" t="e">
        <f>VLOOKUP(E8935,'Cross-Page Data'!$D$4:$F$48,3,FALSE)</f>
        <v>#N/A</v>
      </c>
      <c r="K8935" t="b">
        <f t="shared" si="139"/>
        <v>1</v>
      </c>
    </row>
    <row r="8936" spans="9:11" x14ac:dyDescent="0.35">
      <c r="I8936" t="e">
        <f>IF(J8936="natural gas",VLOOKUP(D8936,'Cross-Page Data'!$I$4:$J$13,2,FALSE),IF(J8936="solar",VLOOKUP('Form 923'!D8936,'Cross-Page Data'!$I$14:$J$117,2,FALSE),J8936))</f>
        <v>#N/A</v>
      </c>
      <c r="J8936" t="e">
        <f>VLOOKUP(E8936,'Cross-Page Data'!$D$4:$F$48,3,FALSE)</f>
        <v>#N/A</v>
      </c>
      <c r="K8936" t="b">
        <f t="shared" si="139"/>
        <v>1</v>
      </c>
    </row>
    <row r="8937" spans="9:11" x14ac:dyDescent="0.35">
      <c r="I8937" t="e">
        <f>IF(J8937="natural gas",VLOOKUP(D8937,'Cross-Page Data'!$I$4:$J$13,2,FALSE),IF(J8937="solar",VLOOKUP('Form 923'!D8937,'Cross-Page Data'!$I$14:$J$117,2,FALSE),J8937))</f>
        <v>#N/A</v>
      </c>
      <c r="J8937" t="e">
        <f>VLOOKUP(E8937,'Cross-Page Data'!$D$4:$F$48,3,FALSE)</f>
        <v>#N/A</v>
      </c>
      <c r="K8937" t="b">
        <f t="shared" si="139"/>
        <v>1</v>
      </c>
    </row>
    <row r="8938" spans="9:11" x14ac:dyDescent="0.35">
      <c r="I8938" t="e">
        <f>IF(J8938="natural gas",VLOOKUP(D8938,'Cross-Page Data'!$I$4:$J$13,2,FALSE),IF(J8938="solar",VLOOKUP('Form 923'!D8938,'Cross-Page Data'!$I$14:$J$117,2,FALSE),J8938))</f>
        <v>#N/A</v>
      </c>
      <c r="J8938" t="e">
        <f>VLOOKUP(E8938,'Cross-Page Data'!$D$4:$F$48,3,FALSE)</f>
        <v>#N/A</v>
      </c>
      <c r="K8938" t="b">
        <f t="shared" si="139"/>
        <v>1</v>
      </c>
    </row>
    <row r="8939" spans="9:11" x14ac:dyDescent="0.35">
      <c r="I8939" t="e">
        <f>IF(J8939="natural gas",VLOOKUP(D8939,'Cross-Page Data'!$I$4:$J$13,2,FALSE),IF(J8939="solar",VLOOKUP('Form 923'!D8939,'Cross-Page Data'!$I$14:$J$117,2,FALSE),J8939))</f>
        <v>#N/A</v>
      </c>
      <c r="J8939" t="e">
        <f>VLOOKUP(E8939,'Cross-Page Data'!$D$4:$F$48,3,FALSE)</f>
        <v>#N/A</v>
      </c>
      <c r="K8939" t="b">
        <f t="shared" si="139"/>
        <v>1</v>
      </c>
    </row>
    <row r="8940" spans="9:11" x14ac:dyDescent="0.35">
      <c r="I8940" t="e">
        <f>IF(J8940="natural gas",VLOOKUP(D8940,'Cross-Page Data'!$I$4:$J$13,2,FALSE),IF(J8940="solar",VLOOKUP('Form 923'!D8940,'Cross-Page Data'!$I$14:$J$117,2,FALSE),J8940))</f>
        <v>#N/A</v>
      </c>
      <c r="J8940" t="e">
        <f>VLOOKUP(E8940,'Cross-Page Data'!$D$4:$F$48,3,FALSE)</f>
        <v>#N/A</v>
      </c>
      <c r="K8940" t="b">
        <f t="shared" si="139"/>
        <v>1</v>
      </c>
    </row>
    <row r="8941" spans="9:11" x14ac:dyDescent="0.35">
      <c r="I8941" t="e">
        <f>IF(J8941="natural gas",VLOOKUP(D8941,'Cross-Page Data'!$I$4:$J$13,2,FALSE),IF(J8941="solar",VLOOKUP('Form 923'!D8941,'Cross-Page Data'!$I$14:$J$117,2,FALSE),J8941))</f>
        <v>#N/A</v>
      </c>
      <c r="J8941" t="e">
        <f>VLOOKUP(E8941,'Cross-Page Data'!$D$4:$F$48,3,FALSE)</f>
        <v>#N/A</v>
      </c>
      <c r="K8941" t="b">
        <f t="shared" si="139"/>
        <v>1</v>
      </c>
    </row>
    <row r="8942" spans="9:11" x14ac:dyDescent="0.35">
      <c r="I8942" t="e">
        <f>IF(J8942="natural gas",VLOOKUP(D8942,'Cross-Page Data'!$I$4:$J$13,2,FALSE),IF(J8942="solar",VLOOKUP('Form 923'!D8942,'Cross-Page Data'!$I$14:$J$117,2,FALSE),J8942))</f>
        <v>#N/A</v>
      </c>
      <c r="J8942" t="e">
        <f>VLOOKUP(E8942,'Cross-Page Data'!$D$4:$F$48,3,FALSE)</f>
        <v>#N/A</v>
      </c>
      <c r="K8942" t="b">
        <f t="shared" si="139"/>
        <v>1</v>
      </c>
    </row>
    <row r="8943" spans="9:11" x14ac:dyDescent="0.35">
      <c r="I8943" t="e">
        <f>IF(J8943="natural gas",VLOOKUP(D8943,'Cross-Page Data'!$I$4:$J$13,2,FALSE),IF(J8943="solar",VLOOKUP('Form 923'!D8943,'Cross-Page Data'!$I$14:$J$117,2,FALSE),J8943))</f>
        <v>#N/A</v>
      </c>
      <c r="J8943" t="e">
        <f>VLOOKUP(E8943,'Cross-Page Data'!$D$4:$F$48,3,FALSE)</f>
        <v>#N/A</v>
      </c>
      <c r="K8943" t="b">
        <f t="shared" si="139"/>
        <v>1</v>
      </c>
    </row>
    <row r="8944" spans="9:11" x14ac:dyDescent="0.35">
      <c r="I8944" t="e">
        <f>IF(J8944="natural gas",VLOOKUP(D8944,'Cross-Page Data'!$I$4:$J$13,2,FALSE),IF(J8944="solar",VLOOKUP('Form 923'!D8944,'Cross-Page Data'!$I$14:$J$117,2,FALSE),J8944))</f>
        <v>#N/A</v>
      </c>
      <c r="J8944" t="e">
        <f>VLOOKUP(E8944,'Cross-Page Data'!$D$4:$F$48,3,FALSE)</f>
        <v>#N/A</v>
      </c>
      <c r="K8944" t="b">
        <f t="shared" si="139"/>
        <v>1</v>
      </c>
    </row>
    <row r="8945" spans="9:11" x14ac:dyDescent="0.35">
      <c r="I8945" t="e">
        <f>IF(J8945="natural gas",VLOOKUP(D8945,'Cross-Page Data'!$I$4:$J$13,2,FALSE),IF(J8945="solar",VLOOKUP('Form 923'!D8945,'Cross-Page Data'!$I$14:$J$117,2,FALSE),J8945))</f>
        <v>#N/A</v>
      </c>
      <c r="J8945" t="e">
        <f>VLOOKUP(E8945,'Cross-Page Data'!$D$4:$F$48,3,FALSE)</f>
        <v>#N/A</v>
      </c>
      <c r="K8945" t="b">
        <f t="shared" si="139"/>
        <v>1</v>
      </c>
    </row>
    <row r="8946" spans="9:11" x14ac:dyDescent="0.35">
      <c r="I8946" t="e">
        <f>IF(J8946="natural gas",VLOOKUP(D8946,'Cross-Page Data'!$I$4:$J$13,2,FALSE),IF(J8946="solar",VLOOKUP('Form 923'!D8946,'Cross-Page Data'!$I$14:$J$117,2,FALSE),J8946))</f>
        <v>#N/A</v>
      </c>
      <c r="J8946" t="e">
        <f>VLOOKUP(E8946,'Cross-Page Data'!$D$4:$F$48,3,FALSE)</f>
        <v>#N/A</v>
      </c>
      <c r="K8946" t="b">
        <f t="shared" si="139"/>
        <v>1</v>
      </c>
    </row>
    <row r="8947" spans="9:11" x14ac:dyDescent="0.35">
      <c r="I8947" t="e">
        <f>IF(J8947="natural gas",VLOOKUP(D8947,'Cross-Page Data'!$I$4:$J$13,2,FALSE),IF(J8947="solar",VLOOKUP('Form 923'!D8947,'Cross-Page Data'!$I$14:$J$117,2,FALSE),J8947))</f>
        <v>#N/A</v>
      </c>
      <c r="J8947" t="e">
        <f>VLOOKUP(E8947,'Cross-Page Data'!$D$4:$F$48,3,FALSE)</f>
        <v>#N/A</v>
      </c>
      <c r="K8947" t="b">
        <f t="shared" si="139"/>
        <v>1</v>
      </c>
    </row>
    <row r="8948" spans="9:11" x14ac:dyDescent="0.35">
      <c r="I8948" t="e">
        <f>IF(J8948="natural gas",VLOOKUP(D8948,'Cross-Page Data'!$I$4:$J$13,2,FALSE),IF(J8948="solar",VLOOKUP('Form 923'!D8948,'Cross-Page Data'!$I$14:$J$117,2,FALSE),J8948))</f>
        <v>#N/A</v>
      </c>
      <c r="J8948" t="e">
        <f>VLOOKUP(E8948,'Cross-Page Data'!$D$4:$F$48,3,FALSE)</f>
        <v>#N/A</v>
      </c>
      <c r="K8948" t="b">
        <f t="shared" si="139"/>
        <v>1</v>
      </c>
    </row>
    <row r="8949" spans="9:11" x14ac:dyDescent="0.35">
      <c r="I8949" t="e">
        <f>IF(J8949="natural gas",VLOOKUP(D8949,'Cross-Page Data'!$I$4:$J$13,2,FALSE),IF(J8949="solar",VLOOKUP('Form 923'!D8949,'Cross-Page Data'!$I$14:$J$117,2,FALSE),J8949))</f>
        <v>#N/A</v>
      </c>
      <c r="J8949" t="e">
        <f>VLOOKUP(E8949,'Cross-Page Data'!$D$4:$F$48,3,FALSE)</f>
        <v>#N/A</v>
      </c>
      <c r="K8949" t="b">
        <f t="shared" si="139"/>
        <v>1</v>
      </c>
    </row>
    <row r="8950" spans="9:11" x14ac:dyDescent="0.35">
      <c r="I8950" t="e">
        <f>IF(J8950="natural gas",VLOOKUP(D8950,'Cross-Page Data'!$I$4:$J$13,2,FALSE),IF(J8950="solar",VLOOKUP('Form 923'!D8950,'Cross-Page Data'!$I$14:$J$117,2,FALSE),J8950))</f>
        <v>#N/A</v>
      </c>
      <c r="J8950" t="e">
        <f>VLOOKUP(E8950,'Cross-Page Data'!$D$4:$F$48,3,FALSE)</f>
        <v>#N/A</v>
      </c>
      <c r="K8950" t="b">
        <f t="shared" si="139"/>
        <v>1</v>
      </c>
    </row>
    <row r="8951" spans="9:11" x14ac:dyDescent="0.35">
      <c r="I8951" t="e">
        <f>IF(J8951="natural gas",VLOOKUP(D8951,'Cross-Page Data'!$I$4:$J$13,2,FALSE),IF(J8951="solar",VLOOKUP('Form 923'!D8951,'Cross-Page Data'!$I$14:$J$117,2,FALSE),J8951))</f>
        <v>#N/A</v>
      </c>
      <c r="J8951" t="e">
        <f>VLOOKUP(E8951,'Cross-Page Data'!$D$4:$F$48,3,FALSE)</f>
        <v>#N/A</v>
      </c>
      <c r="K8951" t="b">
        <f t="shared" si="139"/>
        <v>1</v>
      </c>
    </row>
    <row r="8952" spans="9:11" x14ac:dyDescent="0.35">
      <c r="I8952" t="e">
        <f>IF(J8952="natural gas",VLOOKUP(D8952,'Cross-Page Data'!$I$4:$J$13,2,FALSE),IF(J8952="solar",VLOOKUP('Form 923'!D8952,'Cross-Page Data'!$I$14:$J$117,2,FALSE),J8952))</f>
        <v>#N/A</v>
      </c>
      <c r="J8952" t="e">
        <f>VLOOKUP(E8952,'Cross-Page Data'!$D$4:$F$48,3,FALSE)</f>
        <v>#N/A</v>
      </c>
      <c r="K8952" t="b">
        <f t="shared" si="139"/>
        <v>1</v>
      </c>
    </row>
    <row r="8953" spans="9:11" x14ac:dyDescent="0.35">
      <c r="I8953" t="e">
        <f>IF(J8953="natural gas",VLOOKUP(D8953,'Cross-Page Data'!$I$4:$J$13,2,FALSE),IF(J8953="solar",VLOOKUP('Form 923'!D8953,'Cross-Page Data'!$I$14:$J$117,2,FALSE),J8953))</f>
        <v>#N/A</v>
      </c>
      <c r="J8953" t="e">
        <f>VLOOKUP(E8953,'Cross-Page Data'!$D$4:$F$48,3,FALSE)</f>
        <v>#N/A</v>
      </c>
      <c r="K8953" t="b">
        <f t="shared" si="139"/>
        <v>1</v>
      </c>
    </row>
    <row r="8954" spans="9:11" x14ac:dyDescent="0.35">
      <c r="I8954" t="e">
        <f>IF(J8954="natural gas",VLOOKUP(D8954,'Cross-Page Data'!$I$4:$J$13,2,FALSE),IF(J8954="solar",VLOOKUP('Form 923'!D8954,'Cross-Page Data'!$I$14:$J$117,2,FALSE),J8954))</f>
        <v>#N/A</v>
      </c>
      <c r="J8954" t="e">
        <f>VLOOKUP(E8954,'Cross-Page Data'!$D$4:$F$48,3,FALSE)</f>
        <v>#N/A</v>
      </c>
      <c r="K8954" t="b">
        <f t="shared" si="139"/>
        <v>1</v>
      </c>
    </row>
    <row r="8955" spans="9:11" x14ac:dyDescent="0.35">
      <c r="I8955" t="e">
        <f>IF(J8955="natural gas",VLOOKUP(D8955,'Cross-Page Data'!$I$4:$J$13,2,FALSE),IF(J8955="solar",VLOOKUP('Form 923'!D8955,'Cross-Page Data'!$I$14:$J$117,2,FALSE),J8955))</f>
        <v>#N/A</v>
      </c>
      <c r="J8955" t="e">
        <f>VLOOKUP(E8955,'Cross-Page Data'!$D$4:$F$48,3,FALSE)</f>
        <v>#N/A</v>
      </c>
      <c r="K8955" t="b">
        <f t="shared" si="139"/>
        <v>1</v>
      </c>
    </row>
    <row r="8956" spans="9:11" x14ac:dyDescent="0.35">
      <c r="I8956" t="e">
        <f>IF(J8956="natural gas",VLOOKUP(D8956,'Cross-Page Data'!$I$4:$J$13,2,FALSE),IF(J8956="solar",VLOOKUP('Form 923'!D8956,'Cross-Page Data'!$I$14:$J$117,2,FALSE),J8956))</f>
        <v>#N/A</v>
      </c>
      <c r="J8956" t="e">
        <f>VLOOKUP(E8956,'Cross-Page Data'!$D$4:$F$48,3,FALSE)</f>
        <v>#N/A</v>
      </c>
      <c r="K8956" t="b">
        <f t="shared" si="139"/>
        <v>1</v>
      </c>
    </row>
    <row r="8957" spans="9:11" x14ac:dyDescent="0.35">
      <c r="I8957" t="e">
        <f>IF(J8957="natural gas",VLOOKUP(D8957,'Cross-Page Data'!$I$4:$J$13,2,FALSE),IF(J8957="solar",VLOOKUP('Form 923'!D8957,'Cross-Page Data'!$I$14:$J$117,2,FALSE),J8957))</f>
        <v>#N/A</v>
      </c>
      <c r="J8957" t="e">
        <f>VLOOKUP(E8957,'Cross-Page Data'!$D$4:$F$48,3,FALSE)</f>
        <v>#N/A</v>
      </c>
      <c r="K8957" t="b">
        <f t="shared" si="139"/>
        <v>1</v>
      </c>
    </row>
    <row r="8958" spans="9:11" x14ac:dyDescent="0.35">
      <c r="I8958" t="e">
        <f>IF(J8958="natural gas",VLOOKUP(D8958,'Cross-Page Data'!$I$4:$J$13,2,FALSE),IF(J8958="solar",VLOOKUP('Form 923'!D8958,'Cross-Page Data'!$I$14:$J$117,2,FALSE),J8958))</f>
        <v>#N/A</v>
      </c>
      <c r="J8958" t="e">
        <f>VLOOKUP(E8958,'Cross-Page Data'!$D$4:$F$48,3,FALSE)</f>
        <v>#N/A</v>
      </c>
      <c r="K8958" t="b">
        <f t="shared" si="139"/>
        <v>1</v>
      </c>
    </row>
    <row r="8959" spans="9:11" x14ac:dyDescent="0.35">
      <c r="I8959" t="e">
        <f>IF(J8959="natural gas",VLOOKUP(D8959,'Cross-Page Data'!$I$4:$J$13,2,FALSE),IF(J8959="solar",VLOOKUP('Form 923'!D8959,'Cross-Page Data'!$I$14:$J$117,2,FALSE),J8959))</f>
        <v>#N/A</v>
      </c>
      <c r="J8959" t="e">
        <f>VLOOKUP(E8959,'Cross-Page Data'!$D$4:$F$48,3,FALSE)</f>
        <v>#N/A</v>
      </c>
      <c r="K8959" t="b">
        <f t="shared" si="139"/>
        <v>1</v>
      </c>
    </row>
    <row r="8960" spans="9:11" x14ac:dyDescent="0.35">
      <c r="I8960" t="e">
        <f>IF(J8960="natural gas",VLOOKUP(D8960,'Cross-Page Data'!$I$4:$J$13,2,FALSE),IF(J8960="solar",VLOOKUP('Form 923'!D8960,'Cross-Page Data'!$I$14:$J$117,2,FALSE),J8960))</f>
        <v>#N/A</v>
      </c>
      <c r="J8960" t="e">
        <f>VLOOKUP(E8960,'Cross-Page Data'!$D$4:$F$48,3,FALSE)</f>
        <v>#N/A</v>
      </c>
      <c r="K8960" t="b">
        <f t="shared" si="139"/>
        <v>1</v>
      </c>
    </row>
    <row r="8961" spans="9:11" x14ac:dyDescent="0.35">
      <c r="I8961" t="e">
        <f>IF(J8961="natural gas",VLOOKUP(D8961,'Cross-Page Data'!$I$4:$J$13,2,FALSE),IF(J8961="solar",VLOOKUP('Form 923'!D8961,'Cross-Page Data'!$I$14:$J$117,2,FALSE),J8961))</f>
        <v>#N/A</v>
      </c>
      <c r="J8961" t="e">
        <f>VLOOKUP(E8961,'Cross-Page Data'!$D$4:$F$48,3,FALSE)</f>
        <v>#N/A</v>
      </c>
      <c r="K8961" t="b">
        <f t="shared" si="139"/>
        <v>1</v>
      </c>
    </row>
    <row r="8962" spans="9:11" x14ac:dyDescent="0.35">
      <c r="I8962" t="e">
        <f>IF(J8962="natural gas",VLOOKUP(D8962,'Cross-Page Data'!$I$4:$J$13,2,FALSE),IF(J8962="solar",VLOOKUP('Form 923'!D8962,'Cross-Page Data'!$I$14:$J$117,2,FALSE),J8962))</f>
        <v>#N/A</v>
      </c>
      <c r="J8962" t="e">
        <f>VLOOKUP(E8962,'Cross-Page Data'!$D$4:$F$48,3,FALSE)</f>
        <v>#N/A</v>
      </c>
      <c r="K8962" t="b">
        <f t="shared" si="139"/>
        <v>1</v>
      </c>
    </row>
    <row r="8963" spans="9:11" x14ac:dyDescent="0.35">
      <c r="I8963" t="e">
        <f>IF(J8963="natural gas",VLOOKUP(D8963,'Cross-Page Data'!$I$4:$J$13,2,FALSE),IF(J8963="solar",VLOOKUP('Form 923'!D8963,'Cross-Page Data'!$I$14:$J$117,2,FALSE),J8963))</f>
        <v>#N/A</v>
      </c>
      <c r="J8963" t="e">
        <f>VLOOKUP(E8963,'Cross-Page Data'!$D$4:$F$48,3,FALSE)</f>
        <v>#N/A</v>
      </c>
      <c r="K8963" t="b">
        <f t="shared" si="139"/>
        <v>1</v>
      </c>
    </row>
    <row r="8964" spans="9:11" x14ac:dyDescent="0.35">
      <c r="I8964" t="e">
        <f>IF(J8964="natural gas",VLOOKUP(D8964,'Cross-Page Data'!$I$4:$J$13,2,FALSE),IF(J8964="solar",VLOOKUP('Form 923'!D8964,'Cross-Page Data'!$I$14:$J$117,2,FALSE),J8964))</f>
        <v>#N/A</v>
      </c>
      <c r="J8964" t="e">
        <f>VLOOKUP(E8964,'Cross-Page Data'!$D$4:$F$48,3,FALSE)</f>
        <v>#N/A</v>
      </c>
      <c r="K8964" t="b">
        <f t="shared" si="139"/>
        <v>1</v>
      </c>
    </row>
    <row r="8965" spans="9:11" x14ac:dyDescent="0.35">
      <c r="I8965" t="e">
        <f>IF(J8965="natural gas",VLOOKUP(D8965,'Cross-Page Data'!$I$4:$J$13,2,FALSE),IF(J8965="solar",VLOOKUP('Form 923'!D8965,'Cross-Page Data'!$I$14:$J$117,2,FALSE),J8965))</f>
        <v>#N/A</v>
      </c>
      <c r="J8965" t="e">
        <f>VLOOKUP(E8965,'Cross-Page Data'!$D$4:$F$48,3,FALSE)</f>
        <v>#N/A</v>
      </c>
      <c r="K8965" t="b">
        <f t="shared" si="139"/>
        <v>1</v>
      </c>
    </row>
    <row r="8966" spans="9:11" x14ac:dyDescent="0.35">
      <c r="I8966" t="e">
        <f>IF(J8966="natural gas",VLOOKUP(D8966,'Cross-Page Data'!$I$4:$J$13,2,FALSE),IF(J8966="solar",VLOOKUP('Form 923'!D8966,'Cross-Page Data'!$I$14:$J$117,2,FALSE),J8966))</f>
        <v>#N/A</v>
      </c>
      <c r="J8966" t="e">
        <f>VLOOKUP(E8966,'Cross-Page Data'!$D$4:$F$48,3,FALSE)</f>
        <v>#N/A</v>
      </c>
      <c r="K8966" t="b">
        <f t="shared" si="139"/>
        <v>1</v>
      </c>
    </row>
    <row r="8967" spans="9:11" x14ac:dyDescent="0.3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35">
      <c r="I8968" t="e">
        <f>IF(J8968="natural gas",VLOOKUP(D8968,'Cross-Page Data'!$I$4:$J$13,2,FALSE),IF(J8968="solar",VLOOKUP('Form 923'!D8968,'Cross-Page Data'!$I$14:$J$117,2,FALSE),J8968))</f>
        <v>#N/A</v>
      </c>
      <c r="J8968" t="e">
        <f>VLOOKUP(E8968,'Cross-Page Data'!$D$4:$F$48,3,FALSE)</f>
        <v>#N/A</v>
      </c>
      <c r="K8968" t="b">
        <f t="shared" si="140"/>
        <v>1</v>
      </c>
    </row>
    <row r="8969" spans="9:11" x14ac:dyDescent="0.35">
      <c r="I8969" t="e">
        <f>IF(J8969="natural gas",VLOOKUP(D8969,'Cross-Page Data'!$I$4:$J$13,2,FALSE),IF(J8969="solar",VLOOKUP('Form 923'!D8969,'Cross-Page Data'!$I$14:$J$117,2,FALSE),J8969))</f>
        <v>#N/A</v>
      </c>
      <c r="J8969" t="e">
        <f>VLOOKUP(E8969,'Cross-Page Data'!$D$4:$F$48,3,FALSE)</f>
        <v>#N/A</v>
      </c>
      <c r="K8969" t="b">
        <f t="shared" si="140"/>
        <v>1</v>
      </c>
    </row>
    <row r="8970" spans="9:11" x14ac:dyDescent="0.35">
      <c r="I8970" t="e">
        <f>IF(J8970="natural gas",VLOOKUP(D8970,'Cross-Page Data'!$I$4:$J$13,2,FALSE),IF(J8970="solar",VLOOKUP('Form 923'!D8970,'Cross-Page Data'!$I$14:$J$117,2,FALSE),J8970))</f>
        <v>#N/A</v>
      </c>
      <c r="J8970" t="e">
        <f>VLOOKUP(E8970,'Cross-Page Data'!$D$4:$F$48,3,FALSE)</f>
        <v>#N/A</v>
      </c>
      <c r="K8970" t="b">
        <f t="shared" si="140"/>
        <v>1</v>
      </c>
    </row>
    <row r="8971" spans="9:11" x14ac:dyDescent="0.35">
      <c r="I8971" t="e">
        <f>IF(J8971="natural gas",VLOOKUP(D8971,'Cross-Page Data'!$I$4:$J$13,2,FALSE),IF(J8971="solar",VLOOKUP('Form 923'!D8971,'Cross-Page Data'!$I$14:$J$117,2,FALSE),J8971))</f>
        <v>#N/A</v>
      </c>
      <c r="J8971" t="e">
        <f>VLOOKUP(E8971,'Cross-Page Data'!$D$4:$F$48,3,FALSE)</f>
        <v>#N/A</v>
      </c>
      <c r="K8971" t="b">
        <f t="shared" si="140"/>
        <v>1</v>
      </c>
    </row>
    <row r="8972" spans="9:11" x14ac:dyDescent="0.35">
      <c r="I8972" t="e">
        <f>IF(J8972="natural gas",VLOOKUP(D8972,'Cross-Page Data'!$I$4:$J$13,2,FALSE),IF(J8972="solar",VLOOKUP('Form 923'!D8972,'Cross-Page Data'!$I$14:$J$117,2,FALSE),J8972))</f>
        <v>#N/A</v>
      </c>
      <c r="J8972" t="e">
        <f>VLOOKUP(E8972,'Cross-Page Data'!$D$4:$F$48,3,FALSE)</f>
        <v>#N/A</v>
      </c>
      <c r="K8972" t="b">
        <f t="shared" si="140"/>
        <v>1</v>
      </c>
    </row>
    <row r="8973" spans="9:11" x14ac:dyDescent="0.35">
      <c r="I8973" t="e">
        <f>IF(J8973="natural gas",VLOOKUP(D8973,'Cross-Page Data'!$I$4:$J$13,2,FALSE),IF(J8973="solar",VLOOKUP('Form 923'!D8973,'Cross-Page Data'!$I$14:$J$117,2,FALSE),J8973))</f>
        <v>#N/A</v>
      </c>
      <c r="J8973" t="e">
        <f>VLOOKUP(E8973,'Cross-Page Data'!$D$4:$F$48,3,FALSE)</f>
        <v>#N/A</v>
      </c>
      <c r="K8973" t="b">
        <f t="shared" si="140"/>
        <v>1</v>
      </c>
    </row>
    <row r="8974" spans="9:11" x14ac:dyDescent="0.35">
      <c r="I8974" t="e">
        <f>IF(J8974="natural gas",VLOOKUP(D8974,'Cross-Page Data'!$I$4:$J$13,2,FALSE),IF(J8974="solar",VLOOKUP('Form 923'!D8974,'Cross-Page Data'!$I$14:$J$117,2,FALSE),J8974))</f>
        <v>#N/A</v>
      </c>
      <c r="J8974" t="e">
        <f>VLOOKUP(E8974,'Cross-Page Data'!$D$4:$F$48,3,FALSE)</f>
        <v>#N/A</v>
      </c>
      <c r="K8974" t="b">
        <f t="shared" si="140"/>
        <v>1</v>
      </c>
    </row>
    <row r="8975" spans="9:11" x14ac:dyDescent="0.35">
      <c r="I8975" t="e">
        <f>IF(J8975="natural gas",VLOOKUP(D8975,'Cross-Page Data'!$I$4:$J$13,2,FALSE),IF(J8975="solar",VLOOKUP('Form 923'!D8975,'Cross-Page Data'!$I$14:$J$117,2,FALSE),J8975))</f>
        <v>#N/A</v>
      </c>
      <c r="J8975" t="e">
        <f>VLOOKUP(E8975,'Cross-Page Data'!$D$4:$F$48,3,FALSE)</f>
        <v>#N/A</v>
      </c>
      <c r="K8975" t="b">
        <f t="shared" si="140"/>
        <v>1</v>
      </c>
    </row>
    <row r="8976" spans="9:11" x14ac:dyDescent="0.35">
      <c r="I8976" t="e">
        <f>IF(J8976="natural gas",VLOOKUP(D8976,'Cross-Page Data'!$I$4:$J$13,2,FALSE),IF(J8976="solar",VLOOKUP('Form 923'!D8976,'Cross-Page Data'!$I$14:$J$117,2,FALSE),J8976))</f>
        <v>#N/A</v>
      </c>
      <c r="J8976" t="e">
        <f>VLOOKUP(E8976,'Cross-Page Data'!$D$4:$F$48,3,FALSE)</f>
        <v>#N/A</v>
      </c>
      <c r="K8976" t="b">
        <f t="shared" si="140"/>
        <v>1</v>
      </c>
    </row>
    <row r="8977" spans="9:11" x14ac:dyDescent="0.35">
      <c r="I8977" t="e">
        <f>IF(J8977="natural gas",VLOOKUP(D8977,'Cross-Page Data'!$I$4:$J$13,2,FALSE),IF(J8977="solar",VLOOKUP('Form 923'!D8977,'Cross-Page Data'!$I$14:$J$117,2,FALSE),J8977))</f>
        <v>#N/A</v>
      </c>
      <c r="J8977" t="e">
        <f>VLOOKUP(E8977,'Cross-Page Data'!$D$4:$F$48,3,FALSE)</f>
        <v>#N/A</v>
      </c>
      <c r="K8977" t="b">
        <f t="shared" si="140"/>
        <v>1</v>
      </c>
    </row>
    <row r="8978" spans="9:11" x14ac:dyDescent="0.35">
      <c r="I8978" t="e">
        <f>IF(J8978="natural gas",VLOOKUP(D8978,'Cross-Page Data'!$I$4:$J$13,2,FALSE),IF(J8978="solar",VLOOKUP('Form 923'!D8978,'Cross-Page Data'!$I$14:$J$117,2,FALSE),J8978))</f>
        <v>#N/A</v>
      </c>
      <c r="J8978" t="e">
        <f>VLOOKUP(E8978,'Cross-Page Data'!$D$4:$F$48,3,FALSE)</f>
        <v>#N/A</v>
      </c>
      <c r="K8978" t="b">
        <f t="shared" si="140"/>
        <v>1</v>
      </c>
    </row>
    <row r="8979" spans="9:11" x14ac:dyDescent="0.35">
      <c r="I8979" t="e">
        <f>IF(J8979="natural gas",VLOOKUP(D8979,'Cross-Page Data'!$I$4:$J$13,2,FALSE),IF(J8979="solar",VLOOKUP('Form 923'!D8979,'Cross-Page Data'!$I$14:$J$117,2,FALSE),J8979))</f>
        <v>#N/A</v>
      </c>
      <c r="J8979" t="e">
        <f>VLOOKUP(E8979,'Cross-Page Data'!$D$4:$F$48,3,FALSE)</f>
        <v>#N/A</v>
      </c>
      <c r="K8979" t="b">
        <f t="shared" si="140"/>
        <v>1</v>
      </c>
    </row>
    <row r="8980" spans="9:11" x14ac:dyDescent="0.35">
      <c r="I8980" t="e">
        <f>IF(J8980="natural gas",VLOOKUP(D8980,'Cross-Page Data'!$I$4:$J$13,2,FALSE),IF(J8980="solar",VLOOKUP('Form 923'!D8980,'Cross-Page Data'!$I$14:$J$117,2,FALSE),J8980))</f>
        <v>#N/A</v>
      </c>
      <c r="J8980" t="e">
        <f>VLOOKUP(E8980,'Cross-Page Data'!$D$4:$F$48,3,FALSE)</f>
        <v>#N/A</v>
      </c>
      <c r="K8980" t="b">
        <f t="shared" si="140"/>
        <v>1</v>
      </c>
    </row>
    <row r="8981" spans="9:11" x14ac:dyDescent="0.35">
      <c r="I8981" t="e">
        <f>IF(J8981="natural gas",VLOOKUP(D8981,'Cross-Page Data'!$I$4:$J$13,2,FALSE),IF(J8981="solar",VLOOKUP('Form 923'!D8981,'Cross-Page Data'!$I$14:$J$117,2,FALSE),J8981))</f>
        <v>#N/A</v>
      </c>
      <c r="J8981" t="e">
        <f>VLOOKUP(E8981,'Cross-Page Data'!$D$4:$F$48,3,FALSE)</f>
        <v>#N/A</v>
      </c>
      <c r="K8981" t="b">
        <f t="shared" si="140"/>
        <v>1</v>
      </c>
    </row>
    <row r="8982" spans="9:11" x14ac:dyDescent="0.35">
      <c r="I8982" t="e">
        <f>IF(J8982="natural gas",VLOOKUP(D8982,'Cross-Page Data'!$I$4:$J$13,2,FALSE),IF(J8982="solar",VLOOKUP('Form 923'!D8982,'Cross-Page Data'!$I$14:$J$117,2,FALSE),J8982))</f>
        <v>#N/A</v>
      </c>
      <c r="J8982" t="e">
        <f>VLOOKUP(E8982,'Cross-Page Data'!$D$4:$F$48,3,FALSE)</f>
        <v>#N/A</v>
      </c>
      <c r="K8982" t="b">
        <f t="shared" si="140"/>
        <v>1</v>
      </c>
    </row>
    <row r="8983" spans="9:11" x14ac:dyDescent="0.35">
      <c r="I8983" t="e">
        <f>IF(J8983="natural gas",VLOOKUP(D8983,'Cross-Page Data'!$I$4:$J$13,2,FALSE),IF(J8983="solar",VLOOKUP('Form 923'!D8983,'Cross-Page Data'!$I$14:$J$117,2,FALSE),J8983))</f>
        <v>#N/A</v>
      </c>
      <c r="J8983" t="e">
        <f>VLOOKUP(E8983,'Cross-Page Data'!$D$4:$F$48,3,FALSE)</f>
        <v>#N/A</v>
      </c>
      <c r="K8983" t="b">
        <f t="shared" si="140"/>
        <v>1</v>
      </c>
    </row>
    <row r="8984" spans="9:11" x14ac:dyDescent="0.35">
      <c r="I8984" t="e">
        <f>IF(J8984="natural gas",VLOOKUP(D8984,'Cross-Page Data'!$I$4:$J$13,2,FALSE),IF(J8984="solar",VLOOKUP('Form 923'!D8984,'Cross-Page Data'!$I$14:$J$117,2,FALSE),J8984))</f>
        <v>#N/A</v>
      </c>
      <c r="J8984" t="e">
        <f>VLOOKUP(E8984,'Cross-Page Data'!$D$4:$F$48,3,FALSE)</f>
        <v>#N/A</v>
      </c>
      <c r="K8984" t="b">
        <f t="shared" si="140"/>
        <v>1</v>
      </c>
    </row>
    <row r="8985" spans="9:11" x14ac:dyDescent="0.35">
      <c r="I8985" t="e">
        <f>IF(J8985="natural gas",VLOOKUP(D8985,'Cross-Page Data'!$I$4:$J$13,2,FALSE),IF(J8985="solar",VLOOKUP('Form 923'!D8985,'Cross-Page Data'!$I$14:$J$117,2,FALSE),J8985))</f>
        <v>#N/A</v>
      </c>
      <c r="J8985" t="e">
        <f>VLOOKUP(E8985,'Cross-Page Data'!$D$4:$F$48,3,FALSE)</f>
        <v>#N/A</v>
      </c>
      <c r="K8985" t="b">
        <f t="shared" si="140"/>
        <v>1</v>
      </c>
    </row>
    <row r="8986" spans="9:11" x14ac:dyDescent="0.35">
      <c r="I8986" t="e">
        <f>IF(J8986="natural gas",VLOOKUP(D8986,'Cross-Page Data'!$I$4:$J$13,2,FALSE),IF(J8986="solar",VLOOKUP('Form 923'!D8986,'Cross-Page Data'!$I$14:$J$117,2,FALSE),J8986))</f>
        <v>#N/A</v>
      </c>
      <c r="J8986" t="e">
        <f>VLOOKUP(E8986,'Cross-Page Data'!$D$4:$F$48,3,FALSE)</f>
        <v>#N/A</v>
      </c>
      <c r="K8986" t="b">
        <f t="shared" si="140"/>
        <v>1</v>
      </c>
    </row>
    <row r="8987" spans="9:11" x14ac:dyDescent="0.35">
      <c r="I8987" t="e">
        <f>IF(J8987="natural gas",VLOOKUP(D8987,'Cross-Page Data'!$I$4:$J$13,2,FALSE),IF(J8987="solar",VLOOKUP('Form 923'!D8987,'Cross-Page Data'!$I$14:$J$117,2,FALSE),J8987))</f>
        <v>#N/A</v>
      </c>
      <c r="J8987" t="e">
        <f>VLOOKUP(E8987,'Cross-Page Data'!$D$4:$F$48,3,FALSE)</f>
        <v>#N/A</v>
      </c>
      <c r="K8987" t="b">
        <f t="shared" si="140"/>
        <v>1</v>
      </c>
    </row>
    <row r="8988" spans="9:11" x14ac:dyDescent="0.35">
      <c r="I8988" t="e">
        <f>IF(J8988="natural gas",VLOOKUP(D8988,'Cross-Page Data'!$I$4:$J$13,2,FALSE),IF(J8988="solar",VLOOKUP('Form 923'!D8988,'Cross-Page Data'!$I$14:$J$117,2,FALSE),J8988))</f>
        <v>#N/A</v>
      </c>
      <c r="J8988" t="e">
        <f>VLOOKUP(E8988,'Cross-Page Data'!$D$4:$F$48,3,FALSE)</f>
        <v>#N/A</v>
      </c>
      <c r="K8988" t="b">
        <f t="shared" si="140"/>
        <v>1</v>
      </c>
    </row>
    <row r="8989" spans="9:11" x14ac:dyDescent="0.35">
      <c r="I8989" t="e">
        <f>IF(J8989="natural gas",VLOOKUP(D8989,'Cross-Page Data'!$I$4:$J$13,2,FALSE),IF(J8989="solar",VLOOKUP('Form 923'!D8989,'Cross-Page Data'!$I$14:$J$117,2,FALSE),J8989))</f>
        <v>#N/A</v>
      </c>
      <c r="J8989" t="e">
        <f>VLOOKUP(E8989,'Cross-Page Data'!$D$4:$F$48,3,FALSE)</f>
        <v>#N/A</v>
      </c>
      <c r="K8989" t="b">
        <f t="shared" si="140"/>
        <v>1</v>
      </c>
    </row>
    <row r="8990" spans="9:11" x14ac:dyDescent="0.35">
      <c r="I8990" t="e">
        <f>IF(J8990="natural gas",VLOOKUP(D8990,'Cross-Page Data'!$I$4:$J$13,2,FALSE),IF(J8990="solar",VLOOKUP('Form 923'!D8990,'Cross-Page Data'!$I$14:$J$117,2,FALSE),J8990))</f>
        <v>#N/A</v>
      </c>
      <c r="J8990" t="e">
        <f>VLOOKUP(E8990,'Cross-Page Data'!$D$4:$F$48,3,FALSE)</f>
        <v>#N/A</v>
      </c>
      <c r="K8990" t="b">
        <f t="shared" si="140"/>
        <v>1</v>
      </c>
    </row>
    <row r="8991" spans="9:11" x14ac:dyDescent="0.35">
      <c r="I8991" t="e">
        <f>IF(J8991="natural gas",VLOOKUP(D8991,'Cross-Page Data'!$I$4:$J$13,2,FALSE),IF(J8991="solar",VLOOKUP('Form 923'!D8991,'Cross-Page Data'!$I$14:$J$117,2,FALSE),J8991))</f>
        <v>#N/A</v>
      </c>
      <c r="J8991" t="e">
        <f>VLOOKUP(E8991,'Cross-Page Data'!$D$4:$F$48,3,FALSE)</f>
        <v>#N/A</v>
      </c>
      <c r="K8991" t="b">
        <f t="shared" si="140"/>
        <v>1</v>
      </c>
    </row>
    <row r="8992" spans="9:11" x14ac:dyDescent="0.35">
      <c r="I8992" t="e">
        <f>IF(J8992="natural gas",VLOOKUP(D8992,'Cross-Page Data'!$I$4:$J$13,2,FALSE),IF(J8992="solar",VLOOKUP('Form 923'!D8992,'Cross-Page Data'!$I$14:$J$117,2,FALSE),J8992))</f>
        <v>#N/A</v>
      </c>
      <c r="J8992" t="e">
        <f>VLOOKUP(E8992,'Cross-Page Data'!$D$4:$F$48,3,FALSE)</f>
        <v>#N/A</v>
      </c>
      <c r="K8992" t="b">
        <f t="shared" si="140"/>
        <v>1</v>
      </c>
    </row>
    <row r="8993" spans="9:11" x14ac:dyDescent="0.35">
      <c r="I8993" t="e">
        <f>IF(J8993="natural gas",VLOOKUP(D8993,'Cross-Page Data'!$I$4:$J$13,2,FALSE),IF(J8993="solar",VLOOKUP('Form 923'!D8993,'Cross-Page Data'!$I$14:$J$117,2,FALSE),J8993))</f>
        <v>#N/A</v>
      </c>
      <c r="J8993" t="e">
        <f>VLOOKUP(E8993,'Cross-Page Data'!$D$4:$F$48,3,FALSE)</f>
        <v>#N/A</v>
      </c>
      <c r="K8993" t="b">
        <f t="shared" si="140"/>
        <v>1</v>
      </c>
    </row>
    <row r="8994" spans="9:11" x14ac:dyDescent="0.35">
      <c r="I8994" t="e">
        <f>IF(J8994="natural gas",VLOOKUP(D8994,'Cross-Page Data'!$I$4:$J$13,2,FALSE),IF(J8994="solar",VLOOKUP('Form 923'!D8994,'Cross-Page Data'!$I$14:$J$117,2,FALSE),J8994))</f>
        <v>#N/A</v>
      </c>
      <c r="J8994" t="e">
        <f>VLOOKUP(E8994,'Cross-Page Data'!$D$4:$F$48,3,FALSE)</f>
        <v>#N/A</v>
      </c>
      <c r="K8994" t="b">
        <f t="shared" si="140"/>
        <v>1</v>
      </c>
    </row>
    <row r="8995" spans="9:11" x14ac:dyDescent="0.35">
      <c r="I8995" t="e">
        <f>IF(J8995="natural gas",VLOOKUP(D8995,'Cross-Page Data'!$I$4:$J$13,2,FALSE),IF(J8995="solar",VLOOKUP('Form 923'!D8995,'Cross-Page Data'!$I$14:$J$117,2,FALSE),J8995))</f>
        <v>#N/A</v>
      </c>
      <c r="J8995" t="e">
        <f>VLOOKUP(E8995,'Cross-Page Data'!$D$4:$F$48,3,FALSE)</f>
        <v>#N/A</v>
      </c>
      <c r="K8995" t="b">
        <f t="shared" si="140"/>
        <v>1</v>
      </c>
    </row>
    <row r="8996" spans="9:11" x14ac:dyDescent="0.35">
      <c r="I8996" t="e">
        <f>IF(J8996="natural gas",VLOOKUP(D8996,'Cross-Page Data'!$I$4:$J$13,2,FALSE),IF(J8996="solar",VLOOKUP('Form 923'!D8996,'Cross-Page Data'!$I$14:$J$117,2,FALSE),J8996))</f>
        <v>#N/A</v>
      </c>
      <c r="J8996" t="e">
        <f>VLOOKUP(E8996,'Cross-Page Data'!$D$4:$F$48,3,FALSE)</f>
        <v>#N/A</v>
      </c>
      <c r="K8996" t="b">
        <f t="shared" si="140"/>
        <v>1</v>
      </c>
    </row>
    <row r="8997" spans="9:11" x14ac:dyDescent="0.35">
      <c r="I8997" t="e">
        <f>IF(J8997="natural gas",VLOOKUP(D8997,'Cross-Page Data'!$I$4:$J$13,2,FALSE),IF(J8997="solar",VLOOKUP('Form 923'!D8997,'Cross-Page Data'!$I$14:$J$117,2,FALSE),J8997))</f>
        <v>#N/A</v>
      </c>
      <c r="J8997" t="e">
        <f>VLOOKUP(E8997,'Cross-Page Data'!$D$4:$F$48,3,FALSE)</f>
        <v>#N/A</v>
      </c>
      <c r="K8997" t="b">
        <f t="shared" si="140"/>
        <v>1</v>
      </c>
    </row>
    <row r="8998" spans="9:11" x14ac:dyDescent="0.35">
      <c r="I8998" t="e">
        <f>IF(J8998="natural gas",VLOOKUP(D8998,'Cross-Page Data'!$I$4:$J$13,2,FALSE),IF(J8998="solar",VLOOKUP('Form 923'!D8998,'Cross-Page Data'!$I$14:$J$117,2,FALSE),J8998))</f>
        <v>#N/A</v>
      </c>
      <c r="J8998" t="e">
        <f>VLOOKUP(E8998,'Cross-Page Data'!$D$4:$F$48,3,FALSE)</f>
        <v>#N/A</v>
      </c>
      <c r="K8998" t="b">
        <f t="shared" si="140"/>
        <v>1</v>
      </c>
    </row>
    <row r="8999" spans="9:11" x14ac:dyDescent="0.35">
      <c r="I8999" t="e">
        <f>IF(J8999="natural gas",VLOOKUP(D8999,'Cross-Page Data'!$I$4:$J$13,2,FALSE),IF(J8999="solar",VLOOKUP('Form 923'!D8999,'Cross-Page Data'!$I$14:$J$117,2,FALSE),J8999))</f>
        <v>#N/A</v>
      </c>
      <c r="J8999" t="e">
        <f>VLOOKUP(E8999,'Cross-Page Data'!$D$4:$F$48,3,FALSE)</f>
        <v>#N/A</v>
      </c>
      <c r="K8999" t="b">
        <f t="shared" si="140"/>
        <v>1</v>
      </c>
    </row>
    <row r="9000" spans="9:11" x14ac:dyDescent="0.35">
      <c r="I9000" t="e">
        <f>IF(J9000="natural gas",VLOOKUP(D9000,'Cross-Page Data'!$I$4:$J$13,2,FALSE),IF(J9000="solar",VLOOKUP('Form 923'!D9000,'Cross-Page Data'!$I$14:$J$117,2,FALSE),J9000))</f>
        <v>#N/A</v>
      </c>
      <c r="J9000" t="e">
        <f>VLOOKUP(E9000,'Cross-Page Data'!$D$4:$F$48,3,FALSE)</f>
        <v>#N/A</v>
      </c>
      <c r="K9000" t="b">
        <f t="shared" si="140"/>
        <v>1</v>
      </c>
    </row>
    <row r="9001" spans="9:11" x14ac:dyDescent="0.35">
      <c r="I9001" t="e">
        <f>IF(J9001="natural gas",VLOOKUP(D9001,'Cross-Page Data'!$I$4:$J$13,2,FALSE),IF(J9001="solar",VLOOKUP('Form 923'!D9001,'Cross-Page Data'!$I$14:$J$117,2,FALSE),J9001))</f>
        <v>#N/A</v>
      </c>
      <c r="J9001" t="e">
        <f>VLOOKUP(E9001,'Cross-Page Data'!$D$4:$F$48,3,FALSE)</f>
        <v>#N/A</v>
      </c>
      <c r="K9001" t="b">
        <f t="shared" si="140"/>
        <v>1</v>
      </c>
    </row>
    <row r="9002" spans="9:11" x14ac:dyDescent="0.35">
      <c r="I9002" t="e">
        <f>IF(J9002="natural gas",VLOOKUP(D9002,'Cross-Page Data'!$I$4:$J$13,2,FALSE),IF(J9002="solar",VLOOKUP('Form 923'!D9002,'Cross-Page Data'!$I$14:$J$117,2,FALSE),J9002))</f>
        <v>#N/A</v>
      </c>
      <c r="J9002" t="e">
        <f>VLOOKUP(E9002,'Cross-Page Data'!$D$4:$F$48,3,FALSE)</f>
        <v>#N/A</v>
      </c>
      <c r="K9002" t="b">
        <f t="shared" si="140"/>
        <v>1</v>
      </c>
    </row>
    <row r="9003" spans="9:11" x14ac:dyDescent="0.35">
      <c r="I9003" t="e">
        <f>IF(J9003="natural gas",VLOOKUP(D9003,'Cross-Page Data'!$I$4:$J$13,2,FALSE),IF(J9003="solar",VLOOKUP('Form 923'!D9003,'Cross-Page Data'!$I$14:$J$117,2,FALSE),J9003))</f>
        <v>#N/A</v>
      </c>
      <c r="J9003" t="e">
        <f>VLOOKUP(E9003,'Cross-Page Data'!$D$4:$F$48,3,FALSE)</f>
        <v>#N/A</v>
      </c>
      <c r="K9003" t="b">
        <f t="shared" si="140"/>
        <v>1</v>
      </c>
    </row>
    <row r="9004" spans="9:11" x14ac:dyDescent="0.35">
      <c r="I9004" t="e">
        <f>IF(J9004="natural gas",VLOOKUP(D9004,'Cross-Page Data'!$I$4:$J$13,2,FALSE),IF(J9004="solar",VLOOKUP('Form 923'!D9004,'Cross-Page Data'!$I$14:$J$117,2,FALSE),J9004))</f>
        <v>#N/A</v>
      </c>
      <c r="J9004" t="e">
        <f>VLOOKUP(E9004,'Cross-Page Data'!$D$4:$F$48,3,FALSE)</f>
        <v>#N/A</v>
      </c>
      <c r="K9004" t="b">
        <f t="shared" si="140"/>
        <v>1</v>
      </c>
    </row>
    <row r="9005" spans="9:11" x14ac:dyDescent="0.35">
      <c r="I9005" t="e">
        <f>IF(J9005="natural gas",VLOOKUP(D9005,'Cross-Page Data'!$I$4:$J$13,2,FALSE),IF(J9005="solar",VLOOKUP('Form 923'!D9005,'Cross-Page Data'!$I$14:$J$117,2,FALSE),J9005))</f>
        <v>#N/A</v>
      </c>
      <c r="J9005" t="e">
        <f>VLOOKUP(E9005,'Cross-Page Data'!$D$4:$F$48,3,FALSE)</f>
        <v>#N/A</v>
      </c>
      <c r="K9005" t="b">
        <f t="shared" si="140"/>
        <v>1</v>
      </c>
    </row>
    <row r="9006" spans="9:11" x14ac:dyDescent="0.35">
      <c r="I9006" t="e">
        <f>IF(J9006="natural gas",VLOOKUP(D9006,'Cross-Page Data'!$I$4:$J$13,2,FALSE),IF(J9006="solar",VLOOKUP('Form 923'!D9006,'Cross-Page Data'!$I$14:$J$117,2,FALSE),J9006))</f>
        <v>#N/A</v>
      </c>
      <c r="J9006" t="e">
        <f>VLOOKUP(E9006,'Cross-Page Data'!$D$4:$F$48,3,FALSE)</f>
        <v>#N/A</v>
      </c>
      <c r="K9006" t="b">
        <f t="shared" si="140"/>
        <v>1</v>
      </c>
    </row>
    <row r="9007" spans="9:11" x14ac:dyDescent="0.35">
      <c r="I9007" t="e">
        <f>IF(J9007="natural gas",VLOOKUP(D9007,'Cross-Page Data'!$I$4:$J$13,2,FALSE),IF(J9007="solar",VLOOKUP('Form 923'!D9007,'Cross-Page Data'!$I$14:$J$117,2,FALSE),J9007))</f>
        <v>#N/A</v>
      </c>
      <c r="J9007" t="e">
        <f>VLOOKUP(E9007,'Cross-Page Data'!$D$4:$F$48,3,FALSE)</f>
        <v>#N/A</v>
      </c>
      <c r="K9007" t="b">
        <f t="shared" si="140"/>
        <v>1</v>
      </c>
    </row>
    <row r="9008" spans="9:11" x14ac:dyDescent="0.35">
      <c r="I9008" t="e">
        <f>IF(J9008="natural gas",VLOOKUP(D9008,'Cross-Page Data'!$I$4:$J$13,2,FALSE),IF(J9008="solar",VLOOKUP('Form 923'!D9008,'Cross-Page Data'!$I$14:$J$117,2,FALSE),J9008))</f>
        <v>#N/A</v>
      </c>
      <c r="J9008" t="e">
        <f>VLOOKUP(E9008,'Cross-Page Data'!$D$4:$F$48,3,FALSE)</f>
        <v>#N/A</v>
      </c>
      <c r="K9008" t="b">
        <f t="shared" si="140"/>
        <v>1</v>
      </c>
    </row>
    <row r="9009" spans="9:11" x14ac:dyDescent="0.35">
      <c r="I9009" t="e">
        <f>IF(J9009="natural gas",VLOOKUP(D9009,'Cross-Page Data'!$I$4:$J$13,2,FALSE),IF(J9009="solar",VLOOKUP('Form 923'!D9009,'Cross-Page Data'!$I$14:$J$117,2,FALSE),J9009))</f>
        <v>#N/A</v>
      </c>
      <c r="J9009" t="e">
        <f>VLOOKUP(E9009,'Cross-Page Data'!$D$4:$F$48,3,FALSE)</f>
        <v>#N/A</v>
      </c>
      <c r="K9009" t="b">
        <f t="shared" si="140"/>
        <v>1</v>
      </c>
    </row>
    <row r="9010" spans="9:11" x14ac:dyDescent="0.35">
      <c r="I9010" t="e">
        <f>IF(J9010="natural gas",VLOOKUP(D9010,'Cross-Page Data'!$I$4:$J$13,2,FALSE),IF(J9010="solar",VLOOKUP('Form 923'!D9010,'Cross-Page Data'!$I$14:$J$117,2,FALSE),J9010))</f>
        <v>#N/A</v>
      </c>
      <c r="J9010" t="e">
        <f>VLOOKUP(E9010,'Cross-Page Data'!$D$4:$F$48,3,FALSE)</f>
        <v>#N/A</v>
      </c>
      <c r="K9010" t="b">
        <f t="shared" si="140"/>
        <v>1</v>
      </c>
    </row>
    <row r="9011" spans="9:11" x14ac:dyDescent="0.35">
      <c r="I9011" t="e">
        <f>IF(J9011="natural gas",VLOOKUP(D9011,'Cross-Page Data'!$I$4:$J$13,2,FALSE),IF(J9011="solar",VLOOKUP('Form 923'!D9011,'Cross-Page Data'!$I$14:$J$117,2,FALSE),J9011))</f>
        <v>#N/A</v>
      </c>
      <c r="J9011" t="e">
        <f>VLOOKUP(E9011,'Cross-Page Data'!$D$4:$F$48,3,FALSE)</f>
        <v>#N/A</v>
      </c>
      <c r="K9011" t="b">
        <f t="shared" si="140"/>
        <v>1</v>
      </c>
    </row>
    <row r="9012" spans="9:11" x14ac:dyDescent="0.35">
      <c r="I9012" t="e">
        <f>IF(J9012="natural gas",VLOOKUP(D9012,'Cross-Page Data'!$I$4:$J$13,2,FALSE),IF(J9012="solar",VLOOKUP('Form 923'!D9012,'Cross-Page Data'!$I$14:$J$117,2,FALSE),J9012))</f>
        <v>#N/A</v>
      </c>
      <c r="J9012" t="e">
        <f>VLOOKUP(E9012,'Cross-Page Data'!$D$4:$F$48,3,FALSE)</f>
        <v>#N/A</v>
      </c>
      <c r="K9012" t="b">
        <f t="shared" si="140"/>
        <v>1</v>
      </c>
    </row>
    <row r="9013" spans="9:11" x14ac:dyDescent="0.35">
      <c r="I9013" t="e">
        <f>IF(J9013="natural gas",VLOOKUP(D9013,'Cross-Page Data'!$I$4:$J$13,2,FALSE),IF(J9013="solar",VLOOKUP('Form 923'!D9013,'Cross-Page Data'!$I$14:$J$117,2,FALSE),J9013))</f>
        <v>#N/A</v>
      </c>
      <c r="J9013" t="e">
        <f>VLOOKUP(E9013,'Cross-Page Data'!$D$4:$F$48,3,FALSE)</f>
        <v>#N/A</v>
      </c>
      <c r="K9013" t="b">
        <f t="shared" si="140"/>
        <v>1</v>
      </c>
    </row>
    <row r="9014" spans="9:11" x14ac:dyDescent="0.35">
      <c r="I9014" t="e">
        <f>IF(J9014="natural gas",VLOOKUP(D9014,'Cross-Page Data'!$I$4:$J$13,2,FALSE),IF(J9014="solar",VLOOKUP('Form 923'!D9014,'Cross-Page Data'!$I$14:$J$117,2,FALSE),J9014))</f>
        <v>#N/A</v>
      </c>
      <c r="J9014" t="e">
        <f>VLOOKUP(E9014,'Cross-Page Data'!$D$4:$F$48,3,FALSE)</f>
        <v>#N/A</v>
      </c>
      <c r="K9014" t="b">
        <f t="shared" si="140"/>
        <v>1</v>
      </c>
    </row>
    <row r="9015" spans="9:11" x14ac:dyDescent="0.35">
      <c r="I9015" t="e">
        <f>IF(J9015="natural gas",VLOOKUP(D9015,'Cross-Page Data'!$I$4:$J$13,2,FALSE),IF(J9015="solar",VLOOKUP('Form 923'!D9015,'Cross-Page Data'!$I$14:$J$117,2,FALSE),J9015))</f>
        <v>#N/A</v>
      </c>
      <c r="J9015" t="e">
        <f>VLOOKUP(E9015,'Cross-Page Data'!$D$4:$F$48,3,FALSE)</f>
        <v>#N/A</v>
      </c>
      <c r="K9015" t="b">
        <f t="shared" si="140"/>
        <v>1</v>
      </c>
    </row>
    <row r="9016" spans="9:11" x14ac:dyDescent="0.35">
      <c r="I9016" t="e">
        <f>IF(J9016="natural gas",VLOOKUP(D9016,'Cross-Page Data'!$I$4:$J$13,2,FALSE),IF(J9016="solar",VLOOKUP('Form 923'!D9016,'Cross-Page Data'!$I$14:$J$117,2,FALSE),J9016))</f>
        <v>#N/A</v>
      </c>
      <c r="J9016" t="e">
        <f>VLOOKUP(E9016,'Cross-Page Data'!$D$4:$F$48,3,FALSE)</f>
        <v>#N/A</v>
      </c>
      <c r="K9016" t="b">
        <f t="shared" si="140"/>
        <v>1</v>
      </c>
    </row>
    <row r="9017" spans="9:11" x14ac:dyDescent="0.35">
      <c r="I9017" t="e">
        <f>IF(J9017="natural gas",VLOOKUP(D9017,'Cross-Page Data'!$I$4:$J$13,2,FALSE),IF(J9017="solar",VLOOKUP('Form 923'!D9017,'Cross-Page Data'!$I$14:$J$117,2,FALSE),J9017))</f>
        <v>#N/A</v>
      </c>
      <c r="J9017" t="e">
        <f>VLOOKUP(E9017,'Cross-Page Data'!$D$4:$F$48,3,FALSE)</f>
        <v>#N/A</v>
      </c>
      <c r="K9017" t="b">
        <f t="shared" si="140"/>
        <v>1</v>
      </c>
    </row>
    <row r="9018" spans="9:11" x14ac:dyDescent="0.35">
      <c r="I9018" t="e">
        <f>IF(J9018="natural gas",VLOOKUP(D9018,'Cross-Page Data'!$I$4:$J$13,2,FALSE),IF(J9018="solar",VLOOKUP('Form 923'!D9018,'Cross-Page Data'!$I$14:$J$117,2,FALSE),J9018))</f>
        <v>#N/A</v>
      </c>
      <c r="J9018" t="e">
        <f>VLOOKUP(E9018,'Cross-Page Data'!$D$4:$F$48,3,FALSE)</f>
        <v>#N/A</v>
      </c>
      <c r="K9018" t="b">
        <f t="shared" si="140"/>
        <v>1</v>
      </c>
    </row>
    <row r="9019" spans="9:11" x14ac:dyDescent="0.35">
      <c r="I9019" t="e">
        <f>IF(J9019="natural gas",VLOOKUP(D9019,'Cross-Page Data'!$I$4:$J$13,2,FALSE),IF(J9019="solar",VLOOKUP('Form 923'!D9019,'Cross-Page Data'!$I$14:$J$117,2,FALSE),J9019))</f>
        <v>#N/A</v>
      </c>
      <c r="J9019" t="e">
        <f>VLOOKUP(E9019,'Cross-Page Data'!$D$4:$F$48,3,FALSE)</f>
        <v>#N/A</v>
      </c>
      <c r="K9019" t="b">
        <f t="shared" si="140"/>
        <v>1</v>
      </c>
    </row>
    <row r="9020" spans="9:11" x14ac:dyDescent="0.35">
      <c r="I9020" t="e">
        <f>IF(J9020="natural gas",VLOOKUP(D9020,'Cross-Page Data'!$I$4:$J$13,2,FALSE),IF(J9020="solar",VLOOKUP('Form 923'!D9020,'Cross-Page Data'!$I$14:$J$117,2,FALSE),J9020))</f>
        <v>#N/A</v>
      </c>
      <c r="J9020" t="e">
        <f>VLOOKUP(E9020,'Cross-Page Data'!$D$4:$F$48,3,FALSE)</f>
        <v>#N/A</v>
      </c>
      <c r="K9020" t="b">
        <f t="shared" si="140"/>
        <v>1</v>
      </c>
    </row>
    <row r="9021" spans="9:11" x14ac:dyDescent="0.35">
      <c r="I9021" t="e">
        <f>IF(J9021="natural gas",VLOOKUP(D9021,'Cross-Page Data'!$I$4:$J$13,2,FALSE),IF(J9021="solar",VLOOKUP('Form 923'!D9021,'Cross-Page Data'!$I$14:$J$117,2,FALSE),J9021))</f>
        <v>#N/A</v>
      </c>
      <c r="J9021" t="e">
        <f>VLOOKUP(E9021,'Cross-Page Data'!$D$4:$F$48,3,FALSE)</f>
        <v>#N/A</v>
      </c>
      <c r="K9021" t="b">
        <f t="shared" si="140"/>
        <v>1</v>
      </c>
    </row>
    <row r="9022" spans="9:11" x14ac:dyDescent="0.35">
      <c r="I9022" t="e">
        <f>IF(J9022="natural gas",VLOOKUP(D9022,'Cross-Page Data'!$I$4:$J$13,2,FALSE),IF(J9022="solar",VLOOKUP('Form 923'!D9022,'Cross-Page Data'!$I$14:$J$117,2,FALSE),J9022))</f>
        <v>#N/A</v>
      </c>
      <c r="J9022" t="e">
        <f>VLOOKUP(E9022,'Cross-Page Data'!$D$4:$F$48,3,FALSE)</f>
        <v>#N/A</v>
      </c>
      <c r="K9022" t="b">
        <f t="shared" si="140"/>
        <v>1</v>
      </c>
    </row>
    <row r="9023" spans="9:11" x14ac:dyDescent="0.35">
      <c r="I9023" t="e">
        <f>IF(J9023="natural gas",VLOOKUP(D9023,'Cross-Page Data'!$I$4:$J$13,2,FALSE),IF(J9023="solar",VLOOKUP('Form 923'!D9023,'Cross-Page Data'!$I$14:$J$117,2,FALSE),J9023))</f>
        <v>#N/A</v>
      </c>
      <c r="J9023" t="e">
        <f>VLOOKUP(E9023,'Cross-Page Data'!$D$4:$F$48,3,FALSE)</f>
        <v>#N/A</v>
      </c>
      <c r="K9023" t="b">
        <f t="shared" si="140"/>
        <v>1</v>
      </c>
    </row>
    <row r="9024" spans="9:11" x14ac:dyDescent="0.35">
      <c r="I9024" t="e">
        <f>IF(J9024="natural gas",VLOOKUP(D9024,'Cross-Page Data'!$I$4:$J$13,2,FALSE),IF(J9024="solar",VLOOKUP('Form 923'!D9024,'Cross-Page Data'!$I$14:$J$117,2,FALSE),J9024))</f>
        <v>#N/A</v>
      </c>
      <c r="J9024" t="e">
        <f>VLOOKUP(E9024,'Cross-Page Data'!$D$4:$F$48,3,FALSE)</f>
        <v>#N/A</v>
      </c>
      <c r="K9024" t="b">
        <f t="shared" si="140"/>
        <v>1</v>
      </c>
    </row>
    <row r="9025" spans="9:11" x14ac:dyDescent="0.35">
      <c r="I9025" t="e">
        <f>IF(J9025="natural gas",VLOOKUP(D9025,'Cross-Page Data'!$I$4:$J$13,2,FALSE),IF(J9025="solar",VLOOKUP('Form 923'!D9025,'Cross-Page Data'!$I$14:$J$117,2,FALSE),J9025))</f>
        <v>#N/A</v>
      </c>
      <c r="J9025" t="e">
        <f>VLOOKUP(E9025,'Cross-Page Data'!$D$4:$F$48,3,FALSE)</f>
        <v>#N/A</v>
      </c>
      <c r="K9025" t="b">
        <f t="shared" si="140"/>
        <v>1</v>
      </c>
    </row>
    <row r="9026" spans="9:11" x14ac:dyDescent="0.35">
      <c r="I9026" t="e">
        <f>IF(J9026="natural gas",VLOOKUP(D9026,'Cross-Page Data'!$I$4:$J$13,2,FALSE),IF(J9026="solar",VLOOKUP('Form 923'!D9026,'Cross-Page Data'!$I$14:$J$117,2,FALSE),J9026))</f>
        <v>#N/A</v>
      </c>
      <c r="J9026" t="e">
        <f>VLOOKUP(E9026,'Cross-Page Data'!$D$4:$F$48,3,FALSE)</f>
        <v>#N/A</v>
      </c>
      <c r="K9026" t="b">
        <f t="shared" si="140"/>
        <v>1</v>
      </c>
    </row>
    <row r="9027" spans="9:11" x14ac:dyDescent="0.35">
      <c r="I9027" t="e">
        <f>IF(J9027="natural gas",VLOOKUP(D9027,'Cross-Page Data'!$I$4:$J$13,2,FALSE),IF(J9027="solar",VLOOKUP('Form 923'!D9027,'Cross-Page Data'!$I$14:$J$117,2,FALSE),J9027))</f>
        <v>#N/A</v>
      </c>
      <c r="J9027" t="e">
        <f>VLOOKUP(E9027,'Cross-Page Data'!$D$4:$F$48,3,FALSE)</f>
        <v>#N/A</v>
      </c>
      <c r="K9027" t="b">
        <f t="shared" si="140"/>
        <v>1</v>
      </c>
    </row>
    <row r="9028" spans="9:11" x14ac:dyDescent="0.35">
      <c r="I9028" t="e">
        <f>IF(J9028="natural gas",VLOOKUP(D9028,'Cross-Page Data'!$I$4:$J$13,2,FALSE),IF(J9028="solar",VLOOKUP('Form 923'!D9028,'Cross-Page Data'!$I$14:$J$117,2,FALSE),J9028))</f>
        <v>#N/A</v>
      </c>
      <c r="J9028" t="e">
        <f>VLOOKUP(E9028,'Cross-Page Data'!$D$4:$F$48,3,FALSE)</f>
        <v>#N/A</v>
      </c>
      <c r="K9028" t="b">
        <f t="shared" si="140"/>
        <v>1</v>
      </c>
    </row>
    <row r="9029" spans="9:11" x14ac:dyDescent="0.35">
      <c r="I9029" t="e">
        <f>IF(J9029="natural gas",VLOOKUP(D9029,'Cross-Page Data'!$I$4:$J$13,2,FALSE),IF(J9029="solar",VLOOKUP('Form 923'!D9029,'Cross-Page Data'!$I$14:$J$117,2,FALSE),J9029))</f>
        <v>#N/A</v>
      </c>
      <c r="J9029" t="e">
        <f>VLOOKUP(E9029,'Cross-Page Data'!$D$4:$F$48,3,FALSE)</f>
        <v>#N/A</v>
      </c>
      <c r="K9029" t="b">
        <f t="shared" si="140"/>
        <v>1</v>
      </c>
    </row>
    <row r="9030" spans="9:11" x14ac:dyDescent="0.35">
      <c r="I9030" t="e">
        <f>IF(J9030="natural gas",VLOOKUP(D9030,'Cross-Page Data'!$I$4:$J$13,2,FALSE),IF(J9030="solar",VLOOKUP('Form 923'!D9030,'Cross-Page Data'!$I$14:$J$117,2,FALSE),J9030))</f>
        <v>#N/A</v>
      </c>
      <c r="J9030" t="e">
        <f>VLOOKUP(E9030,'Cross-Page Data'!$D$4:$F$48,3,FALSE)</f>
        <v>#N/A</v>
      </c>
      <c r="K9030" t="b">
        <f t="shared" si="140"/>
        <v>1</v>
      </c>
    </row>
    <row r="9031" spans="9:11" x14ac:dyDescent="0.3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35">
      <c r="I9032" t="e">
        <f>IF(J9032="natural gas",VLOOKUP(D9032,'Cross-Page Data'!$I$4:$J$13,2,FALSE),IF(J9032="solar",VLOOKUP('Form 923'!D9032,'Cross-Page Data'!$I$14:$J$117,2,FALSE),J9032))</f>
        <v>#N/A</v>
      </c>
      <c r="J9032" t="e">
        <f>VLOOKUP(E9032,'Cross-Page Data'!$D$4:$F$48,3,FALSE)</f>
        <v>#N/A</v>
      </c>
      <c r="K9032" t="b">
        <f t="shared" si="141"/>
        <v>1</v>
      </c>
    </row>
    <row r="9033" spans="9:11" x14ac:dyDescent="0.35">
      <c r="I9033" t="e">
        <f>IF(J9033="natural gas",VLOOKUP(D9033,'Cross-Page Data'!$I$4:$J$13,2,FALSE),IF(J9033="solar",VLOOKUP('Form 923'!D9033,'Cross-Page Data'!$I$14:$J$117,2,FALSE),J9033))</f>
        <v>#N/A</v>
      </c>
      <c r="J9033" t="e">
        <f>VLOOKUP(E9033,'Cross-Page Data'!$D$4:$F$48,3,FALSE)</f>
        <v>#N/A</v>
      </c>
      <c r="K9033" t="b">
        <f t="shared" si="141"/>
        <v>1</v>
      </c>
    </row>
    <row r="9034" spans="9:11" x14ac:dyDescent="0.35">
      <c r="I9034" t="e">
        <f>IF(J9034="natural gas",VLOOKUP(D9034,'Cross-Page Data'!$I$4:$J$13,2,FALSE),IF(J9034="solar",VLOOKUP('Form 923'!D9034,'Cross-Page Data'!$I$14:$J$117,2,FALSE),J9034))</f>
        <v>#N/A</v>
      </c>
      <c r="J9034" t="e">
        <f>VLOOKUP(E9034,'Cross-Page Data'!$D$4:$F$48,3,FALSE)</f>
        <v>#N/A</v>
      </c>
      <c r="K9034" t="b">
        <f t="shared" si="141"/>
        <v>1</v>
      </c>
    </row>
    <row r="9035" spans="9:11" x14ac:dyDescent="0.35">
      <c r="I9035" t="e">
        <f>IF(J9035="natural gas",VLOOKUP(D9035,'Cross-Page Data'!$I$4:$J$13,2,FALSE),IF(J9035="solar",VLOOKUP('Form 923'!D9035,'Cross-Page Data'!$I$14:$J$117,2,FALSE),J9035))</f>
        <v>#N/A</v>
      </c>
      <c r="J9035" t="e">
        <f>VLOOKUP(E9035,'Cross-Page Data'!$D$4:$F$48,3,FALSE)</f>
        <v>#N/A</v>
      </c>
      <c r="K9035" t="b">
        <f t="shared" si="141"/>
        <v>1</v>
      </c>
    </row>
    <row r="9036" spans="9:11" x14ac:dyDescent="0.35">
      <c r="I9036" t="e">
        <f>IF(J9036="natural gas",VLOOKUP(D9036,'Cross-Page Data'!$I$4:$J$13,2,FALSE),IF(J9036="solar",VLOOKUP('Form 923'!D9036,'Cross-Page Data'!$I$14:$J$117,2,FALSE),J9036))</f>
        <v>#N/A</v>
      </c>
      <c r="J9036" t="e">
        <f>VLOOKUP(E9036,'Cross-Page Data'!$D$4:$F$48,3,FALSE)</f>
        <v>#N/A</v>
      </c>
      <c r="K9036" t="b">
        <f t="shared" si="141"/>
        <v>1</v>
      </c>
    </row>
    <row r="9037" spans="9:11" x14ac:dyDescent="0.35">
      <c r="I9037" t="e">
        <f>IF(J9037="natural gas",VLOOKUP(D9037,'Cross-Page Data'!$I$4:$J$13,2,FALSE),IF(J9037="solar",VLOOKUP('Form 923'!D9037,'Cross-Page Data'!$I$14:$J$117,2,FALSE),J9037))</f>
        <v>#N/A</v>
      </c>
      <c r="J9037" t="e">
        <f>VLOOKUP(E9037,'Cross-Page Data'!$D$4:$F$48,3,FALSE)</f>
        <v>#N/A</v>
      </c>
      <c r="K9037" t="b">
        <f t="shared" si="141"/>
        <v>1</v>
      </c>
    </row>
    <row r="9038" spans="9:11" x14ac:dyDescent="0.35">
      <c r="I9038" t="e">
        <f>IF(J9038="natural gas",VLOOKUP(D9038,'Cross-Page Data'!$I$4:$J$13,2,FALSE),IF(J9038="solar",VLOOKUP('Form 923'!D9038,'Cross-Page Data'!$I$14:$J$117,2,FALSE),J9038))</f>
        <v>#N/A</v>
      </c>
      <c r="J9038" t="e">
        <f>VLOOKUP(E9038,'Cross-Page Data'!$D$4:$F$48,3,FALSE)</f>
        <v>#N/A</v>
      </c>
      <c r="K9038" t="b">
        <f t="shared" si="141"/>
        <v>1</v>
      </c>
    </row>
    <row r="9039" spans="9:11" x14ac:dyDescent="0.35">
      <c r="I9039" t="e">
        <f>IF(J9039="natural gas",VLOOKUP(D9039,'Cross-Page Data'!$I$4:$J$13,2,FALSE),IF(J9039="solar",VLOOKUP('Form 923'!D9039,'Cross-Page Data'!$I$14:$J$117,2,FALSE),J9039))</f>
        <v>#N/A</v>
      </c>
      <c r="J9039" t="e">
        <f>VLOOKUP(E9039,'Cross-Page Data'!$D$4:$F$48,3,FALSE)</f>
        <v>#N/A</v>
      </c>
      <c r="K9039" t="b">
        <f t="shared" si="141"/>
        <v>1</v>
      </c>
    </row>
    <row r="9040" spans="9:11" x14ac:dyDescent="0.35">
      <c r="I9040" t="e">
        <f>IF(J9040="natural gas",VLOOKUP(D9040,'Cross-Page Data'!$I$4:$J$13,2,FALSE),IF(J9040="solar",VLOOKUP('Form 923'!D9040,'Cross-Page Data'!$I$14:$J$117,2,FALSE),J9040))</f>
        <v>#N/A</v>
      </c>
      <c r="J9040" t="e">
        <f>VLOOKUP(E9040,'Cross-Page Data'!$D$4:$F$48,3,FALSE)</f>
        <v>#N/A</v>
      </c>
      <c r="K9040" t="b">
        <f t="shared" si="141"/>
        <v>1</v>
      </c>
    </row>
    <row r="9041" spans="9:11" x14ac:dyDescent="0.35">
      <c r="I9041" t="e">
        <f>IF(J9041="natural gas",VLOOKUP(D9041,'Cross-Page Data'!$I$4:$J$13,2,FALSE),IF(J9041="solar",VLOOKUP('Form 923'!D9041,'Cross-Page Data'!$I$14:$J$117,2,FALSE),J9041))</f>
        <v>#N/A</v>
      </c>
      <c r="J9041" t="e">
        <f>VLOOKUP(E9041,'Cross-Page Data'!$D$4:$F$48,3,FALSE)</f>
        <v>#N/A</v>
      </c>
      <c r="K9041" t="b">
        <f t="shared" si="141"/>
        <v>1</v>
      </c>
    </row>
    <row r="9042" spans="9:11" x14ac:dyDescent="0.35">
      <c r="I9042" t="e">
        <f>IF(J9042="natural gas",VLOOKUP(D9042,'Cross-Page Data'!$I$4:$J$13,2,FALSE),IF(J9042="solar",VLOOKUP('Form 923'!D9042,'Cross-Page Data'!$I$14:$J$117,2,FALSE),J9042))</f>
        <v>#N/A</v>
      </c>
      <c r="J9042" t="e">
        <f>VLOOKUP(E9042,'Cross-Page Data'!$D$4:$F$48,3,FALSE)</f>
        <v>#N/A</v>
      </c>
      <c r="K9042" t="b">
        <f t="shared" si="141"/>
        <v>1</v>
      </c>
    </row>
    <row r="9043" spans="9:11" x14ac:dyDescent="0.35">
      <c r="I9043" t="e">
        <f>IF(J9043="natural gas",VLOOKUP(D9043,'Cross-Page Data'!$I$4:$J$13,2,FALSE),IF(J9043="solar",VLOOKUP('Form 923'!D9043,'Cross-Page Data'!$I$14:$J$117,2,FALSE),J9043))</f>
        <v>#N/A</v>
      </c>
      <c r="J9043" t="e">
        <f>VLOOKUP(E9043,'Cross-Page Data'!$D$4:$F$48,3,FALSE)</f>
        <v>#N/A</v>
      </c>
      <c r="K9043" t="b">
        <f t="shared" si="141"/>
        <v>1</v>
      </c>
    </row>
    <row r="9044" spans="9:11" x14ac:dyDescent="0.35">
      <c r="I9044" t="e">
        <f>IF(J9044="natural gas",VLOOKUP(D9044,'Cross-Page Data'!$I$4:$J$13,2,FALSE),IF(J9044="solar",VLOOKUP('Form 923'!D9044,'Cross-Page Data'!$I$14:$J$117,2,FALSE),J9044))</f>
        <v>#N/A</v>
      </c>
      <c r="J9044" t="e">
        <f>VLOOKUP(E9044,'Cross-Page Data'!$D$4:$F$48,3,FALSE)</f>
        <v>#N/A</v>
      </c>
      <c r="K9044" t="b">
        <f t="shared" si="141"/>
        <v>1</v>
      </c>
    </row>
    <row r="9045" spans="9:11" x14ac:dyDescent="0.35">
      <c r="I9045" t="e">
        <f>IF(J9045="natural gas",VLOOKUP(D9045,'Cross-Page Data'!$I$4:$J$13,2,FALSE),IF(J9045="solar",VLOOKUP('Form 923'!D9045,'Cross-Page Data'!$I$14:$J$117,2,FALSE),J9045))</f>
        <v>#N/A</v>
      </c>
      <c r="J9045" t="e">
        <f>VLOOKUP(E9045,'Cross-Page Data'!$D$4:$F$48,3,FALSE)</f>
        <v>#N/A</v>
      </c>
      <c r="K9045" t="b">
        <f t="shared" si="141"/>
        <v>1</v>
      </c>
    </row>
    <row r="9046" spans="9:11" x14ac:dyDescent="0.35">
      <c r="I9046" t="e">
        <f>IF(J9046="natural gas",VLOOKUP(D9046,'Cross-Page Data'!$I$4:$J$13,2,FALSE),IF(J9046="solar",VLOOKUP('Form 923'!D9046,'Cross-Page Data'!$I$14:$J$117,2,FALSE),J9046))</f>
        <v>#N/A</v>
      </c>
      <c r="J9046" t="e">
        <f>VLOOKUP(E9046,'Cross-Page Data'!$D$4:$F$48,3,FALSE)</f>
        <v>#N/A</v>
      </c>
      <c r="K9046" t="b">
        <f t="shared" si="141"/>
        <v>1</v>
      </c>
    </row>
    <row r="9047" spans="9:11" x14ac:dyDescent="0.35">
      <c r="I9047" t="e">
        <f>IF(J9047="natural gas",VLOOKUP(D9047,'Cross-Page Data'!$I$4:$J$13,2,FALSE),IF(J9047="solar",VLOOKUP('Form 923'!D9047,'Cross-Page Data'!$I$14:$J$117,2,FALSE),J9047))</f>
        <v>#N/A</v>
      </c>
      <c r="J9047" t="e">
        <f>VLOOKUP(E9047,'Cross-Page Data'!$D$4:$F$48,3,FALSE)</f>
        <v>#N/A</v>
      </c>
      <c r="K9047" t="b">
        <f t="shared" si="141"/>
        <v>1</v>
      </c>
    </row>
    <row r="9048" spans="9:11" x14ac:dyDescent="0.35">
      <c r="I9048" t="e">
        <f>IF(J9048="natural gas",VLOOKUP(D9048,'Cross-Page Data'!$I$4:$J$13,2,FALSE),IF(J9048="solar",VLOOKUP('Form 923'!D9048,'Cross-Page Data'!$I$14:$J$117,2,FALSE),J9048))</f>
        <v>#N/A</v>
      </c>
      <c r="J9048" t="e">
        <f>VLOOKUP(E9048,'Cross-Page Data'!$D$4:$F$48,3,FALSE)</f>
        <v>#N/A</v>
      </c>
      <c r="K9048" t="b">
        <f t="shared" si="141"/>
        <v>1</v>
      </c>
    </row>
    <row r="9049" spans="9:11" x14ac:dyDescent="0.35">
      <c r="I9049" t="e">
        <f>IF(J9049="natural gas",VLOOKUP(D9049,'Cross-Page Data'!$I$4:$J$13,2,FALSE),IF(J9049="solar",VLOOKUP('Form 923'!D9049,'Cross-Page Data'!$I$14:$J$117,2,FALSE),J9049))</f>
        <v>#N/A</v>
      </c>
      <c r="J9049" t="e">
        <f>VLOOKUP(E9049,'Cross-Page Data'!$D$4:$F$48,3,FALSE)</f>
        <v>#N/A</v>
      </c>
      <c r="K9049" t="b">
        <f t="shared" si="141"/>
        <v>1</v>
      </c>
    </row>
    <row r="9050" spans="9:11" x14ac:dyDescent="0.35">
      <c r="I9050" t="e">
        <f>IF(J9050="natural gas",VLOOKUP(D9050,'Cross-Page Data'!$I$4:$J$13,2,FALSE),IF(J9050="solar",VLOOKUP('Form 923'!D9050,'Cross-Page Data'!$I$14:$J$117,2,FALSE),J9050))</f>
        <v>#N/A</v>
      </c>
      <c r="J9050" t="e">
        <f>VLOOKUP(E9050,'Cross-Page Data'!$D$4:$F$48,3,FALSE)</f>
        <v>#N/A</v>
      </c>
      <c r="K9050" t="b">
        <f t="shared" si="141"/>
        <v>1</v>
      </c>
    </row>
    <row r="9051" spans="9:11" x14ac:dyDescent="0.35">
      <c r="I9051" t="e">
        <f>IF(J9051="natural gas",VLOOKUP(D9051,'Cross-Page Data'!$I$4:$J$13,2,FALSE),IF(J9051="solar",VLOOKUP('Form 923'!D9051,'Cross-Page Data'!$I$14:$J$117,2,FALSE),J9051))</f>
        <v>#N/A</v>
      </c>
      <c r="J9051" t="e">
        <f>VLOOKUP(E9051,'Cross-Page Data'!$D$4:$F$48,3,FALSE)</f>
        <v>#N/A</v>
      </c>
      <c r="K9051" t="b">
        <f t="shared" si="141"/>
        <v>1</v>
      </c>
    </row>
    <row r="9052" spans="9:11" x14ac:dyDescent="0.35">
      <c r="I9052" t="e">
        <f>IF(J9052="natural gas",VLOOKUP(D9052,'Cross-Page Data'!$I$4:$J$13,2,FALSE),IF(J9052="solar",VLOOKUP('Form 923'!D9052,'Cross-Page Data'!$I$14:$J$117,2,FALSE),J9052))</f>
        <v>#N/A</v>
      </c>
      <c r="J9052" t="e">
        <f>VLOOKUP(E9052,'Cross-Page Data'!$D$4:$F$48,3,FALSE)</f>
        <v>#N/A</v>
      </c>
      <c r="K9052" t="b">
        <f t="shared" si="141"/>
        <v>1</v>
      </c>
    </row>
    <row r="9053" spans="9:11" x14ac:dyDescent="0.35">
      <c r="I9053" t="e">
        <f>IF(J9053="natural gas",VLOOKUP(D9053,'Cross-Page Data'!$I$4:$J$13,2,FALSE),IF(J9053="solar",VLOOKUP('Form 923'!D9053,'Cross-Page Data'!$I$14:$J$117,2,FALSE),J9053))</f>
        <v>#N/A</v>
      </c>
      <c r="J9053" t="e">
        <f>VLOOKUP(E9053,'Cross-Page Data'!$D$4:$F$48,3,FALSE)</f>
        <v>#N/A</v>
      </c>
      <c r="K9053" t="b">
        <f t="shared" si="141"/>
        <v>1</v>
      </c>
    </row>
    <row r="9054" spans="9:11" x14ac:dyDescent="0.35">
      <c r="I9054" t="e">
        <f>IF(J9054="natural gas",VLOOKUP(D9054,'Cross-Page Data'!$I$4:$J$13,2,FALSE),IF(J9054="solar",VLOOKUP('Form 923'!D9054,'Cross-Page Data'!$I$14:$J$117,2,FALSE),J9054))</f>
        <v>#N/A</v>
      </c>
      <c r="J9054" t="e">
        <f>VLOOKUP(E9054,'Cross-Page Data'!$D$4:$F$48,3,FALSE)</f>
        <v>#N/A</v>
      </c>
      <c r="K9054" t="b">
        <f t="shared" si="141"/>
        <v>1</v>
      </c>
    </row>
    <row r="9055" spans="9:11" x14ac:dyDescent="0.35">
      <c r="I9055" t="e">
        <f>IF(J9055="natural gas",VLOOKUP(D9055,'Cross-Page Data'!$I$4:$J$13,2,FALSE),IF(J9055="solar",VLOOKUP('Form 923'!D9055,'Cross-Page Data'!$I$14:$J$117,2,FALSE),J9055))</f>
        <v>#N/A</v>
      </c>
      <c r="J9055" t="e">
        <f>VLOOKUP(E9055,'Cross-Page Data'!$D$4:$F$48,3,FALSE)</f>
        <v>#N/A</v>
      </c>
      <c r="K9055" t="b">
        <f t="shared" si="141"/>
        <v>1</v>
      </c>
    </row>
    <row r="9056" spans="9:11" x14ac:dyDescent="0.35">
      <c r="I9056" t="e">
        <f>IF(J9056="natural gas",VLOOKUP(D9056,'Cross-Page Data'!$I$4:$J$13,2,FALSE),IF(J9056="solar",VLOOKUP('Form 923'!D9056,'Cross-Page Data'!$I$14:$J$117,2,FALSE),J9056))</f>
        <v>#N/A</v>
      </c>
      <c r="J9056" t="e">
        <f>VLOOKUP(E9056,'Cross-Page Data'!$D$4:$F$48,3,FALSE)</f>
        <v>#N/A</v>
      </c>
      <c r="K9056" t="b">
        <f t="shared" si="141"/>
        <v>1</v>
      </c>
    </row>
    <row r="9057" spans="9:11" x14ac:dyDescent="0.35">
      <c r="I9057" t="e">
        <f>IF(J9057="natural gas",VLOOKUP(D9057,'Cross-Page Data'!$I$4:$J$13,2,FALSE),IF(J9057="solar",VLOOKUP('Form 923'!D9057,'Cross-Page Data'!$I$14:$J$117,2,FALSE),J9057))</f>
        <v>#N/A</v>
      </c>
      <c r="J9057" t="e">
        <f>VLOOKUP(E9057,'Cross-Page Data'!$D$4:$F$48,3,FALSE)</f>
        <v>#N/A</v>
      </c>
      <c r="K9057" t="b">
        <f t="shared" si="141"/>
        <v>1</v>
      </c>
    </row>
    <row r="9058" spans="9:11" x14ac:dyDescent="0.35">
      <c r="I9058" t="e">
        <f>IF(J9058="natural gas",VLOOKUP(D9058,'Cross-Page Data'!$I$4:$J$13,2,FALSE),IF(J9058="solar",VLOOKUP('Form 923'!D9058,'Cross-Page Data'!$I$14:$J$117,2,FALSE),J9058))</f>
        <v>#N/A</v>
      </c>
      <c r="J9058" t="e">
        <f>VLOOKUP(E9058,'Cross-Page Data'!$D$4:$F$48,3,FALSE)</f>
        <v>#N/A</v>
      </c>
      <c r="K9058" t="b">
        <f t="shared" si="141"/>
        <v>1</v>
      </c>
    </row>
    <row r="9059" spans="9:11" x14ac:dyDescent="0.35">
      <c r="I9059" t="e">
        <f>IF(J9059="natural gas",VLOOKUP(D9059,'Cross-Page Data'!$I$4:$J$13,2,FALSE),IF(J9059="solar",VLOOKUP('Form 923'!D9059,'Cross-Page Data'!$I$14:$J$117,2,FALSE),J9059))</f>
        <v>#N/A</v>
      </c>
      <c r="J9059" t="e">
        <f>VLOOKUP(E9059,'Cross-Page Data'!$D$4:$F$48,3,FALSE)</f>
        <v>#N/A</v>
      </c>
      <c r="K9059" t="b">
        <f t="shared" si="141"/>
        <v>1</v>
      </c>
    </row>
    <row r="9060" spans="9:11" x14ac:dyDescent="0.35">
      <c r="I9060" t="e">
        <f>IF(J9060="natural gas",VLOOKUP(D9060,'Cross-Page Data'!$I$4:$J$13,2,FALSE),IF(J9060="solar",VLOOKUP('Form 923'!D9060,'Cross-Page Data'!$I$14:$J$117,2,FALSE),J9060))</f>
        <v>#N/A</v>
      </c>
      <c r="J9060" t="e">
        <f>VLOOKUP(E9060,'Cross-Page Data'!$D$4:$F$48,3,FALSE)</f>
        <v>#N/A</v>
      </c>
      <c r="K9060" t="b">
        <f t="shared" si="141"/>
        <v>1</v>
      </c>
    </row>
    <row r="9061" spans="9:11" x14ac:dyDescent="0.35">
      <c r="I9061" t="e">
        <f>IF(J9061="natural gas",VLOOKUP(D9061,'Cross-Page Data'!$I$4:$J$13,2,FALSE),IF(J9061="solar",VLOOKUP('Form 923'!D9061,'Cross-Page Data'!$I$14:$J$117,2,FALSE),J9061))</f>
        <v>#N/A</v>
      </c>
      <c r="J9061" t="e">
        <f>VLOOKUP(E9061,'Cross-Page Data'!$D$4:$F$48,3,FALSE)</f>
        <v>#N/A</v>
      </c>
      <c r="K9061" t="b">
        <f t="shared" si="141"/>
        <v>1</v>
      </c>
    </row>
    <row r="9062" spans="9:11" x14ac:dyDescent="0.35">
      <c r="I9062" t="e">
        <f>IF(J9062="natural gas",VLOOKUP(D9062,'Cross-Page Data'!$I$4:$J$13,2,FALSE),IF(J9062="solar",VLOOKUP('Form 923'!D9062,'Cross-Page Data'!$I$14:$J$117,2,FALSE),J9062))</f>
        <v>#N/A</v>
      </c>
      <c r="J9062" t="e">
        <f>VLOOKUP(E9062,'Cross-Page Data'!$D$4:$F$48,3,FALSE)</f>
        <v>#N/A</v>
      </c>
      <c r="K9062" t="b">
        <f t="shared" si="141"/>
        <v>1</v>
      </c>
    </row>
    <row r="9063" spans="9:11" x14ac:dyDescent="0.35">
      <c r="I9063" t="e">
        <f>IF(J9063="natural gas",VLOOKUP(D9063,'Cross-Page Data'!$I$4:$J$13,2,FALSE),IF(J9063="solar",VLOOKUP('Form 923'!D9063,'Cross-Page Data'!$I$14:$J$117,2,FALSE),J9063))</f>
        <v>#N/A</v>
      </c>
      <c r="J9063" t="e">
        <f>VLOOKUP(E9063,'Cross-Page Data'!$D$4:$F$48,3,FALSE)</f>
        <v>#N/A</v>
      </c>
      <c r="K9063" t="b">
        <f t="shared" si="141"/>
        <v>1</v>
      </c>
    </row>
    <row r="9064" spans="9:11" x14ac:dyDescent="0.35">
      <c r="I9064" t="e">
        <f>IF(J9064="natural gas",VLOOKUP(D9064,'Cross-Page Data'!$I$4:$J$13,2,FALSE),IF(J9064="solar",VLOOKUP('Form 923'!D9064,'Cross-Page Data'!$I$14:$J$117,2,FALSE),J9064))</f>
        <v>#N/A</v>
      </c>
      <c r="J9064" t="e">
        <f>VLOOKUP(E9064,'Cross-Page Data'!$D$4:$F$48,3,FALSE)</f>
        <v>#N/A</v>
      </c>
      <c r="K9064" t="b">
        <f t="shared" si="141"/>
        <v>1</v>
      </c>
    </row>
    <row r="9065" spans="9:11" x14ac:dyDescent="0.35">
      <c r="I9065" t="e">
        <f>IF(J9065="natural gas",VLOOKUP(D9065,'Cross-Page Data'!$I$4:$J$13,2,FALSE),IF(J9065="solar",VLOOKUP('Form 923'!D9065,'Cross-Page Data'!$I$14:$J$117,2,FALSE),J9065))</f>
        <v>#N/A</v>
      </c>
      <c r="J9065" t="e">
        <f>VLOOKUP(E9065,'Cross-Page Data'!$D$4:$F$48,3,FALSE)</f>
        <v>#N/A</v>
      </c>
      <c r="K9065" t="b">
        <f t="shared" si="141"/>
        <v>1</v>
      </c>
    </row>
    <row r="9066" spans="9:11" x14ac:dyDescent="0.35">
      <c r="I9066" t="e">
        <f>IF(J9066="natural gas",VLOOKUP(D9066,'Cross-Page Data'!$I$4:$J$13,2,FALSE),IF(J9066="solar",VLOOKUP('Form 923'!D9066,'Cross-Page Data'!$I$14:$J$117,2,FALSE),J9066))</f>
        <v>#N/A</v>
      </c>
      <c r="J9066" t="e">
        <f>VLOOKUP(E9066,'Cross-Page Data'!$D$4:$F$48,3,FALSE)</f>
        <v>#N/A</v>
      </c>
      <c r="K9066" t="b">
        <f t="shared" si="141"/>
        <v>1</v>
      </c>
    </row>
    <row r="9067" spans="9:11" x14ac:dyDescent="0.35">
      <c r="I9067" t="e">
        <f>IF(J9067="natural gas",VLOOKUP(D9067,'Cross-Page Data'!$I$4:$J$13,2,FALSE),IF(J9067="solar",VLOOKUP('Form 923'!D9067,'Cross-Page Data'!$I$14:$J$117,2,FALSE),J9067))</f>
        <v>#N/A</v>
      </c>
      <c r="J9067" t="e">
        <f>VLOOKUP(E9067,'Cross-Page Data'!$D$4:$F$48,3,FALSE)</f>
        <v>#N/A</v>
      </c>
      <c r="K9067" t="b">
        <f t="shared" si="141"/>
        <v>1</v>
      </c>
    </row>
    <row r="9068" spans="9:11" x14ac:dyDescent="0.35">
      <c r="I9068" t="e">
        <f>IF(J9068="natural gas",VLOOKUP(D9068,'Cross-Page Data'!$I$4:$J$13,2,FALSE),IF(J9068="solar",VLOOKUP('Form 923'!D9068,'Cross-Page Data'!$I$14:$J$117,2,FALSE),J9068))</f>
        <v>#N/A</v>
      </c>
      <c r="J9068" t="e">
        <f>VLOOKUP(E9068,'Cross-Page Data'!$D$4:$F$48,3,FALSE)</f>
        <v>#N/A</v>
      </c>
      <c r="K9068" t="b">
        <f t="shared" si="141"/>
        <v>1</v>
      </c>
    </row>
    <row r="9069" spans="9:11" x14ac:dyDescent="0.35">
      <c r="I9069" t="e">
        <f>IF(J9069="natural gas",VLOOKUP(D9069,'Cross-Page Data'!$I$4:$J$13,2,FALSE),IF(J9069="solar",VLOOKUP('Form 923'!D9069,'Cross-Page Data'!$I$14:$J$117,2,FALSE),J9069))</f>
        <v>#N/A</v>
      </c>
      <c r="J9069" t="e">
        <f>VLOOKUP(E9069,'Cross-Page Data'!$D$4:$F$48,3,FALSE)</f>
        <v>#N/A</v>
      </c>
      <c r="K9069" t="b">
        <f t="shared" si="141"/>
        <v>1</v>
      </c>
    </row>
    <row r="9070" spans="9:11" x14ac:dyDescent="0.35">
      <c r="I9070" t="e">
        <f>IF(J9070="natural gas",VLOOKUP(D9070,'Cross-Page Data'!$I$4:$J$13,2,FALSE),IF(J9070="solar",VLOOKUP('Form 923'!D9070,'Cross-Page Data'!$I$14:$J$117,2,FALSE),J9070))</f>
        <v>#N/A</v>
      </c>
      <c r="J9070" t="e">
        <f>VLOOKUP(E9070,'Cross-Page Data'!$D$4:$F$48,3,FALSE)</f>
        <v>#N/A</v>
      </c>
      <c r="K9070" t="b">
        <f t="shared" si="141"/>
        <v>1</v>
      </c>
    </row>
    <row r="9071" spans="9:11" x14ac:dyDescent="0.35">
      <c r="I9071" t="e">
        <f>IF(J9071="natural gas",VLOOKUP(D9071,'Cross-Page Data'!$I$4:$J$13,2,FALSE),IF(J9071="solar",VLOOKUP('Form 923'!D9071,'Cross-Page Data'!$I$14:$J$117,2,FALSE),J9071))</f>
        <v>#N/A</v>
      </c>
      <c r="J9071" t="e">
        <f>VLOOKUP(E9071,'Cross-Page Data'!$D$4:$F$48,3,FALSE)</f>
        <v>#N/A</v>
      </c>
      <c r="K9071" t="b">
        <f t="shared" si="141"/>
        <v>1</v>
      </c>
    </row>
    <row r="9072" spans="9:11" x14ac:dyDescent="0.35">
      <c r="I9072" t="e">
        <f>IF(J9072="natural gas",VLOOKUP(D9072,'Cross-Page Data'!$I$4:$J$13,2,FALSE),IF(J9072="solar",VLOOKUP('Form 923'!D9072,'Cross-Page Data'!$I$14:$J$117,2,FALSE),J9072))</f>
        <v>#N/A</v>
      </c>
      <c r="J9072" t="e">
        <f>VLOOKUP(E9072,'Cross-Page Data'!$D$4:$F$48,3,FALSE)</f>
        <v>#N/A</v>
      </c>
      <c r="K9072" t="b">
        <f t="shared" si="141"/>
        <v>1</v>
      </c>
    </row>
    <row r="9073" spans="9:11" x14ac:dyDescent="0.35">
      <c r="I9073" t="e">
        <f>IF(J9073="natural gas",VLOOKUP(D9073,'Cross-Page Data'!$I$4:$J$13,2,FALSE),IF(J9073="solar",VLOOKUP('Form 923'!D9073,'Cross-Page Data'!$I$14:$J$117,2,FALSE),J9073))</f>
        <v>#N/A</v>
      </c>
      <c r="J9073" t="e">
        <f>VLOOKUP(E9073,'Cross-Page Data'!$D$4:$F$48,3,FALSE)</f>
        <v>#N/A</v>
      </c>
      <c r="K9073" t="b">
        <f t="shared" si="141"/>
        <v>1</v>
      </c>
    </row>
    <row r="9074" spans="9:11" x14ac:dyDescent="0.35">
      <c r="I9074" t="e">
        <f>IF(J9074="natural gas",VLOOKUP(D9074,'Cross-Page Data'!$I$4:$J$13,2,FALSE),IF(J9074="solar",VLOOKUP('Form 923'!D9074,'Cross-Page Data'!$I$14:$J$117,2,FALSE),J9074))</f>
        <v>#N/A</v>
      </c>
      <c r="J9074" t="e">
        <f>VLOOKUP(E9074,'Cross-Page Data'!$D$4:$F$48,3,FALSE)</f>
        <v>#N/A</v>
      </c>
      <c r="K9074" t="b">
        <f t="shared" si="141"/>
        <v>1</v>
      </c>
    </row>
    <row r="9075" spans="9:11" x14ac:dyDescent="0.35">
      <c r="I9075" t="e">
        <f>IF(J9075="natural gas",VLOOKUP(D9075,'Cross-Page Data'!$I$4:$J$13,2,FALSE),IF(J9075="solar",VLOOKUP('Form 923'!D9075,'Cross-Page Data'!$I$14:$J$117,2,FALSE),J9075))</f>
        <v>#N/A</v>
      </c>
      <c r="J9075" t="e">
        <f>VLOOKUP(E9075,'Cross-Page Data'!$D$4:$F$48,3,FALSE)</f>
        <v>#N/A</v>
      </c>
      <c r="K9075" t="b">
        <f t="shared" si="141"/>
        <v>1</v>
      </c>
    </row>
    <row r="9076" spans="9:11" x14ac:dyDescent="0.35">
      <c r="I9076" t="e">
        <f>IF(J9076="natural gas",VLOOKUP(D9076,'Cross-Page Data'!$I$4:$J$13,2,FALSE),IF(J9076="solar",VLOOKUP('Form 923'!D9076,'Cross-Page Data'!$I$14:$J$117,2,FALSE),J9076))</f>
        <v>#N/A</v>
      </c>
      <c r="J9076" t="e">
        <f>VLOOKUP(E9076,'Cross-Page Data'!$D$4:$F$48,3,FALSE)</f>
        <v>#N/A</v>
      </c>
      <c r="K9076" t="b">
        <f t="shared" si="141"/>
        <v>1</v>
      </c>
    </row>
    <row r="9077" spans="9:11" x14ac:dyDescent="0.35">
      <c r="I9077" t="e">
        <f>IF(J9077="natural gas",VLOOKUP(D9077,'Cross-Page Data'!$I$4:$J$13,2,FALSE),IF(J9077="solar",VLOOKUP('Form 923'!D9077,'Cross-Page Data'!$I$14:$J$117,2,FALSE),J9077))</f>
        <v>#N/A</v>
      </c>
      <c r="J9077" t="e">
        <f>VLOOKUP(E9077,'Cross-Page Data'!$D$4:$F$48,3,FALSE)</f>
        <v>#N/A</v>
      </c>
      <c r="K9077" t="b">
        <f t="shared" si="141"/>
        <v>1</v>
      </c>
    </row>
    <row r="9078" spans="9:11" x14ac:dyDescent="0.35">
      <c r="I9078" t="e">
        <f>IF(J9078="natural gas",VLOOKUP(D9078,'Cross-Page Data'!$I$4:$J$13,2,FALSE),IF(J9078="solar",VLOOKUP('Form 923'!D9078,'Cross-Page Data'!$I$14:$J$117,2,FALSE),J9078))</f>
        <v>#N/A</v>
      </c>
      <c r="J9078" t="e">
        <f>VLOOKUP(E9078,'Cross-Page Data'!$D$4:$F$48,3,FALSE)</f>
        <v>#N/A</v>
      </c>
      <c r="K9078" t="b">
        <f t="shared" si="141"/>
        <v>1</v>
      </c>
    </row>
    <row r="9079" spans="9:11" x14ac:dyDescent="0.35">
      <c r="I9079" t="e">
        <f>IF(J9079="natural gas",VLOOKUP(D9079,'Cross-Page Data'!$I$4:$J$13,2,FALSE),IF(J9079="solar",VLOOKUP('Form 923'!D9079,'Cross-Page Data'!$I$14:$J$117,2,FALSE),J9079))</f>
        <v>#N/A</v>
      </c>
      <c r="J9079" t="e">
        <f>VLOOKUP(E9079,'Cross-Page Data'!$D$4:$F$48,3,FALSE)</f>
        <v>#N/A</v>
      </c>
      <c r="K9079" t="b">
        <f t="shared" si="141"/>
        <v>1</v>
      </c>
    </row>
    <row r="9080" spans="9:11" x14ac:dyDescent="0.35">
      <c r="I9080" t="e">
        <f>IF(J9080="natural gas",VLOOKUP(D9080,'Cross-Page Data'!$I$4:$J$13,2,FALSE),IF(J9080="solar",VLOOKUP('Form 923'!D9080,'Cross-Page Data'!$I$14:$J$117,2,FALSE),J9080))</f>
        <v>#N/A</v>
      </c>
      <c r="J9080" t="e">
        <f>VLOOKUP(E9080,'Cross-Page Data'!$D$4:$F$48,3,FALSE)</f>
        <v>#N/A</v>
      </c>
      <c r="K9080" t="b">
        <f t="shared" si="141"/>
        <v>1</v>
      </c>
    </row>
    <row r="9081" spans="9:11" x14ac:dyDescent="0.35">
      <c r="I9081" t="e">
        <f>IF(J9081="natural gas",VLOOKUP(D9081,'Cross-Page Data'!$I$4:$J$13,2,FALSE),IF(J9081="solar",VLOOKUP('Form 923'!D9081,'Cross-Page Data'!$I$14:$J$117,2,FALSE),J9081))</f>
        <v>#N/A</v>
      </c>
      <c r="J9081" t="e">
        <f>VLOOKUP(E9081,'Cross-Page Data'!$D$4:$F$48,3,FALSE)</f>
        <v>#N/A</v>
      </c>
      <c r="K9081" t="b">
        <f t="shared" si="141"/>
        <v>1</v>
      </c>
    </row>
    <row r="9082" spans="9:11" x14ac:dyDescent="0.35">
      <c r="I9082" t="e">
        <f>IF(J9082="natural gas",VLOOKUP(D9082,'Cross-Page Data'!$I$4:$J$13,2,FALSE),IF(J9082="solar",VLOOKUP('Form 923'!D9082,'Cross-Page Data'!$I$14:$J$117,2,FALSE),J9082))</f>
        <v>#N/A</v>
      </c>
      <c r="J9082" t="e">
        <f>VLOOKUP(E9082,'Cross-Page Data'!$D$4:$F$48,3,FALSE)</f>
        <v>#N/A</v>
      </c>
      <c r="K9082" t="b">
        <f t="shared" si="141"/>
        <v>1</v>
      </c>
    </row>
    <row r="9083" spans="9:11" x14ac:dyDescent="0.35">
      <c r="I9083" t="e">
        <f>IF(J9083="natural gas",VLOOKUP(D9083,'Cross-Page Data'!$I$4:$J$13,2,FALSE),IF(J9083="solar",VLOOKUP('Form 923'!D9083,'Cross-Page Data'!$I$14:$J$117,2,FALSE),J9083))</f>
        <v>#N/A</v>
      </c>
      <c r="J9083" t="e">
        <f>VLOOKUP(E9083,'Cross-Page Data'!$D$4:$F$48,3,FALSE)</f>
        <v>#N/A</v>
      </c>
      <c r="K9083" t="b">
        <f t="shared" si="141"/>
        <v>1</v>
      </c>
    </row>
    <row r="9084" spans="9:11" x14ac:dyDescent="0.35">
      <c r="I9084" t="e">
        <f>IF(J9084="natural gas",VLOOKUP(D9084,'Cross-Page Data'!$I$4:$J$13,2,FALSE),IF(J9084="solar",VLOOKUP('Form 923'!D9084,'Cross-Page Data'!$I$14:$J$117,2,FALSE),J9084))</f>
        <v>#N/A</v>
      </c>
      <c r="J9084" t="e">
        <f>VLOOKUP(E9084,'Cross-Page Data'!$D$4:$F$48,3,FALSE)</f>
        <v>#N/A</v>
      </c>
      <c r="K9084" t="b">
        <f t="shared" si="141"/>
        <v>1</v>
      </c>
    </row>
    <row r="9085" spans="9:11" x14ac:dyDescent="0.35">
      <c r="I9085" t="e">
        <f>IF(J9085="natural gas",VLOOKUP(D9085,'Cross-Page Data'!$I$4:$J$13,2,FALSE),IF(J9085="solar",VLOOKUP('Form 923'!D9085,'Cross-Page Data'!$I$14:$J$117,2,FALSE),J9085))</f>
        <v>#N/A</v>
      </c>
      <c r="J9085" t="e">
        <f>VLOOKUP(E9085,'Cross-Page Data'!$D$4:$F$48,3,FALSE)</f>
        <v>#N/A</v>
      </c>
      <c r="K9085" t="b">
        <f t="shared" si="141"/>
        <v>1</v>
      </c>
    </row>
    <row r="9086" spans="9:11" x14ac:dyDescent="0.35">
      <c r="I9086" t="e">
        <f>IF(J9086="natural gas",VLOOKUP(D9086,'Cross-Page Data'!$I$4:$J$13,2,FALSE),IF(J9086="solar",VLOOKUP('Form 923'!D9086,'Cross-Page Data'!$I$14:$J$117,2,FALSE),J9086))</f>
        <v>#N/A</v>
      </c>
      <c r="J9086" t="e">
        <f>VLOOKUP(E9086,'Cross-Page Data'!$D$4:$F$48,3,FALSE)</f>
        <v>#N/A</v>
      </c>
      <c r="K9086" t="b">
        <f t="shared" si="141"/>
        <v>1</v>
      </c>
    </row>
    <row r="9087" spans="9:11" x14ac:dyDescent="0.35">
      <c r="I9087" t="e">
        <f>IF(J9087="natural gas",VLOOKUP(D9087,'Cross-Page Data'!$I$4:$J$13,2,FALSE),IF(J9087="solar",VLOOKUP('Form 923'!D9087,'Cross-Page Data'!$I$14:$J$117,2,FALSE),J9087))</f>
        <v>#N/A</v>
      </c>
      <c r="J9087" t="e">
        <f>VLOOKUP(E9087,'Cross-Page Data'!$D$4:$F$48,3,FALSE)</f>
        <v>#N/A</v>
      </c>
      <c r="K9087" t="b">
        <f t="shared" si="141"/>
        <v>1</v>
      </c>
    </row>
    <row r="9088" spans="9:11" x14ac:dyDescent="0.35">
      <c r="I9088" t="e">
        <f>IF(J9088="natural gas",VLOOKUP(D9088,'Cross-Page Data'!$I$4:$J$13,2,FALSE),IF(J9088="solar",VLOOKUP('Form 923'!D9088,'Cross-Page Data'!$I$14:$J$117,2,FALSE),J9088))</f>
        <v>#N/A</v>
      </c>
      <c r="J9088" t="e">
        <f>VLOOKUP(E9088,'Cross-Page Data'!$D$4:$F$48,3,FALSE)</f>
        <v>#N/A</v>
      </c>
      <c r="K9088" t="b">
        <f t="shared" si="141"/>
        <v>1</v>
      </c>
    </row>
    <row r="9089" spans="9:11" x14ac:dyDescent="0.35">
      <c r="I9089" t="e">
        <f>IF(J9089="natural gas",VLOOKUP(D9089,'Cross-Page Data'!$I$4:$J$13,2,FALSE),IF(J9089="solar",VLOOKUP('Form 923'!D9089,'Cross-Page Data'!$I$14:$J$117,2,FALSE),J9089))</f>
        <v>#N/A</v>
      </c>
      <c r="J9089" t="e">
        <f>VLOOKUP(E9089,'Cross-Page Data'!$D$4:$F$48,3,FALSE)</f>
        <v>#N/A</v>
      </c>
      <c r="K9089" t="b">
        <f t="shared" si="141"/>
        <v>1</v>
      </c>
    </row>
    <row r="9090" spans="9:11" x14ac:dyDescent="0.35">
      <c r="I9090" t="e">
        <f>IF(J9090="natural gas",VLOOKUP(D9090,'Cross-Page Data'!$I$4:$J$13,2,FALSE),IF(J9090="solar",VLOOKUP('Form 923'!D9090,'Cross-Page Data'!$I$14:$J$117,2,FALSE),J9090))</f>
        <v>#N/A</v>
      </c>
      <c r="J9090" t="e">
        <f>VLOOKUP(E9090,'Cross-Page Data'!$D$4:$F$48,3,FALSE)</f>
        <v>#N/A</v>
      </c>
      <c r="K9090" t="b">
        <f t="shared" si="141"/>
        <v>1</v>
      </c>
    </row>
    <row r="9091" spans="9:11" x14ac:dyDescent="0.35">
      <c r="I9091" t="e">
        <f>IF(J9091="natural gas",VLOOKUP(D9091,'Cross-Page Data'!$I$4:$J$13,2,FALSE),IF(J9091="solar",VLOOKUP('Form 923'!D9091,'Cross-Page Data'!$I$14:$J$117,2,FALSE),J9091))</f>
        <v>#N/A</v>
      </c>
      <c r="J9091" t="e">
        <f>VLOOKUP(E9091,'Cross-Page Data'!$D$4:$F$48,3,FALSE)</f>
        <v>#N/A</v>
      </c>
      <c r="K9091" t="b">
        <f t="shared" si="141"/>
        <v>1</v>
      </c>
    </row>
    <row r="9092" spans="9:11" x14ac:dyDescent="0.35">
      <c r="I9092" t="e">
        <f>IF(J9092="natural gas",VLOOKUP(D9092,'Cross-Page Data'!$I$4:$J$13,2,FALSE),IF(J9092="solar",VLOOKUP('Form 923'!D9092,'Cross-Page Data'!$I$14:$J$117,2,FALSE),J9092))</f>
        <v>#N/A</v>
      </c>
      <c r="J9092" t="e">
        <f>VLOOKUP(E9092,'Cross-Page Data'!$D$4:$F$48,3,FALSE)</f>
        <v>#N/A</v>
      </c>
      <c r="K9092" t="b">
        <f t="shared" si="141"/>
        <v>1</v>
      </c>
    </row>
    <row r="9093" spans="9:11" x14ac:dyDescent="0.35">
      <c r="I9093" t="e">
        <f>IF(J9093="natural gas",VLOOKUP(D9093,'Cross-Page Data'!$I$4:$J$13,2,FALSE),IF(J9093="solar",VLOOKUP('Form 923'!D9093,'Cross-Page Data'!$I$14:$J$117,2,FALSE),J9093))</f>
        <v>#N/A</v>
      </c>
      <c r="J9093" t="e">
        <f>VLOOKUP(E9093,'Cross-Page Data'!$D$4:$F$48,3,FALSE)</f>
        <v>#N/A</v>
      </c>
      <c r="K9093" t="b">
        <f t="shared" si="141"/>
        <v>1</v>
      </c>
    </row>
    <row r="9094" spans="9:11" x14ac:dyDescent="0.35">
      <c r="I9094" t="e">
        <f>IF(J9094="natural gas",VLOOKUP(D9094,'Cross-Page Data'!$I$4:$J$13,2,FALSE),IF(J9094="solar",VLOOKUP('Form 923'!D9094,'Cross-Page Data'!$I$14:$J$117,2,FALSE),J9094))</f>
        <v>#N/A</v>
      </c>
      <c r="J9094" t="e">
        <f>VLOOKUP(E9094,'Cross-Page Data'!$D$4:$F$48,3,FALSE)</f>
        <v>#N/A</v>
      </c>
      <c r="K9094" t="b">
        <f t="shared" si="141"/>
        <v>1</v>
      </c>
    </row>
    <row r="9095" spans="9:11" x14ac:dyDescent="0.3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35">
      <c r="I9096" t="e">
        <f>IF(J9096="natural gas",VLOOKUP(D9096,'Cross-Page Data'!$I$4:$J$13,2,FALSE),IF(J9096="solar",VLOOKUP('Form 923'!D9096,'Cross-Page Data'!$I$14:$J$117,2,FALSE),J9096))</f>
        <v>#N/A</v>
      </c>
      <c r="J9096" t="e">
        <f>VLOOKUP(E9096,'Cross-Page Data'!$D$4:$F$48,3,FALSE)</f>
        <v>#N/A</v>
      </c>
      <c r="K9096" t="b">
        <f t="shared" si="142"/>
        <v>1</v>
      </c>
    </row>
    <row r="9097" spans="9:11" x14ac:dyDescent="0.35">
      <c r="I9097" t="e">
        <f>IF(J9097="natural gas",VLOOKUP(D9097,'Cross-Page Data'!$I$4:$J$13,2,FALSE),IF(J9097="solar",VLOOKUP('Form 923'!D9097,'Cross-Page Data'!$I$14:$J$117,2,FALSE),J9097))</f>
        <v>#N/A</v>
      </c>
      <c r="J9097" t="e">
        <f>VLOOKUP(E9097,'Cross-Page Data'!$D$4:$F$48,3,FALSE)</f>
        <v>#N/A</v>
      </c>
      <c r="K9097" t="b">
        <f t="shared" si="142"/>
        <v>1</v>
      </c>
    </row>
    <row r="9098" spans="9:11" x14ac:dyDescent="0.35">
      <c r="I9098" t="e">
        <f>IF(J9098="natural gas",VLOOKUP(D9098,'Cross-Page Data'!$I$4:$J$13,2,FALSE),IF(J9098="solar",VLOOKUP('Form 923'!D9098,'Cross-Page Data'!$I$14:$J$117,2,FALSE),J9098))</f>
        <v>#N/A</v>
      </c>
      <c r="J9098" t="e">
        <f>VLOOKUP(E9098,'Cross-Page Data'!$D$4:$F$48,3,FALSE)</f>
        <v>#N/A</v>
      </c>
      <c r="K9098" t="b">
        <f t="shared" si="142"/>
        <v>1</v>
      </c>
    </row>
    <row r="9099" spans="9:11" x14ac:dyDescent="0.35">
      <c r="I9099" t="e">
        <f>IF(J9099="natural gas",VLOOKUP(D9099,'Cross-Page Data'!$I$4:$J$13,2,FALSE),IF(J9099="solar",VLOOKUP('Form 923'!D9099,'Cross-Page Data'!$I$14:$J$117,2,FALSE),J9099))</f>
        <v>#N/A</v>
      </c>
      <c r="J9099" t="e">
        <f>VLOOKUP(E9099,'Cross-Page Data'!$D$4:$F$48,3,FALSE)</f>
        <v>#N/A</v>
      </c>
      <c r="K9099" t="b">
        <f t="shared" si="142"/>
        <v>1</v>
      </c>
    </row>
    <row r="9100" spans="9:11" x14ac:dyDescent="0.35">
      <c r="I9100" t="e">
        <f>IF(J9100="natural gas",VLOOKUP(D9100,'Cross-Page Data'!$I$4:$J$13,2,FALSE),IF(J9100="solar",VLOOKUP('Form 923'!D9100,'Cross-Page Data'!$I$14:$J$117,2,FALSE),J9100))</f>
        <v>#N/A</v>
      </c>
      <c r="J9100" t="e">
        <f>VLOOKUP(E9100,'Cross-Page Data'!$D$4:$F$48,3,FALSE)</f>
        <v>#N/A</v>
      </c>
      <c r="K9100" t="b">
        <f t="shared" si="142"/>
        <v>1</v>
      </c>
    </row>
    <row r="9101" spans="9:11" x14ac:dyDescent="0.35">
      <c r="I9101" t="e">
        <f>IF(J9101="natural gas",VLOOKUP(D9101,'Cross-Page Data'!$I$4:$J$13,2,FALSE),IF(J9101="solar",VLOOKUP('Form 923'!D9101,'Cross-Page Data'!$I$14:$J$117,2,FALSE),J9101))</f>
        <v>#N/A</v>
      </c>
      <c r="J9101" t="e">
        <f>VLOOKUP(E9101,'Cross-Page Data'!$D$4:$F$48,3,FALSE)</f>
        <v>#N/A</v>
      </c>
      <c r="K9101" t="b">
        <f t="shared" si="142"/>
        <v>1</v>
      </c>
    </row>
    <row r="9102" spans="9:11" x14ac:dyDescent="0.35">
      <c r="I9102" t="e">
        <f>IF(J9102="natural gas",VLOOKUP(D9102,'Cross-Page Data'!$I$4:$J$13,2,FALSE),IF(J9102="solar",VLOOKUP('Form 923'!D9102,'Cross-Page Data'!$I$14:$J$117,2,FALSE),J9102))</f>
        <v>#N/A</v>
      </c>
      <c r="J9102" t="e">
        <f>VLOOKUP(E9102,'Cross-Page Data'!$D$4:$F$48,3,FALSE)</f>
        <v>#N/A</v>
      </c>
      <c r="K9102" t="b">
        <f t="shared" si="142"/>
        <v>1</v>
      </c>
    </row>
    <row r="9103" spans="9:11" x14ac:dyDescent="0.35">
      <c r="I9103" t="e">
        <f>IF(J9103="natural gas",VLOOKUP(D9103,'Cross-Page Data'!$I$4:$J$13,2,FALSE),IF(J9103="solar",VLOOKUP('Form 923'!D9103,'Cross-Page Data'!$I$14:$J$117,2,FALSE),J9103))</f>
        <v>#N/A</v>
      </c>
      <c r="J9103" t="e">
        <f>VLOOKUP(E9103,'Cross-Page Data'!$D$4:$F$48,3,FALSE)</f>
        <v>#N/A</v>
      </c>
      <c r="K9103" t="b">
        <f t="shared" si="142"/>
        <v>1</v>
      </c>
    </row>
    <row r="9104" spans="9:11" x14ac:dyDescent="0.35">
      <c r="I9104" t="e">
        <f>IF(J9104="natural gas",VLOOKUP(D9104,'Cross-Page Data'!$I$4:$J$13,2,FALSE),IF(J9104="solar",VLOOKUP('Form 923'!D9104,'Cross-Page Data'!$I$14:$J$117,2,FALSE),J9104))</f>
        <v>#N/A</v>
      </c>
      <c r="J9104" t="e">
        <f>VLOOKUP(E9104,'Cross-Page Data'!$D$4:$F$48,3,FALSE)</f>
        <v>#N/A</v>
      </c>
      <c r="K9104" t="b">
        <f t="shared" si="142"/>
        <v>1</v>
      </c>
    </row>
    <row r="9105" spans="9:11" x14ac:dyDescent="0.35">
      <c r="I9105" t="e">
        <f>IF(J9105="natural gas",VLOOKUP(D9105,'Cross-Page Data'!$I$4:$J$13,2,FALSE),IF(J9105="solar",VLOOKUP('Form 923'!D9105,'Cross-Page Data'!$I$14:$J$117,2,FALSE),J9105))</f>
        <v>#N/A</v>
      </c>
      <c r="J9105" t="e">
        <f>VLOOKUP(E9105,'Cross-Page Data'!$D$4:$F$48,3,FALSE)</f>
        <v>#N/A</v>
      </c>
      <c r="K9105" t="b">
        <f t="shared" si="142"/>
        <v>1</v>
      </c>
    </row>
    <row r="9106" spans="9:11" x14ac:dyDescent="0.35">
      <c r="I9106" t="e">
        <f>IF(J9106="natural gas",VLOOKUP(D9106,'Cross-Page Data'!$I$4:$J$13,2,FALSE),IF(J9106="solar",VLOOKUP('Form 923'!D9106,'Cross-Page Data'!$I$14:$J$117,2,FALSE),J9106))</f>
        <v>#N/A</v>
      </c>
      <c r="J9106" t="e">
        <f>VLOOKUP(E9106,'Cross-Page Data'!$D$4:$F$48,3,FALSE)</f>
        <v>#N/A</v>
      </c>
      <c r="K9106" t="b">
        <f t="shared" si="142"/>
        <v>1</v>
      </c>
    </row>
    <row r="9107" spans="9:11" x14ac:dyDescent="0.35">
      <c r="I9107" t="e">
        <f>IF(J9107="natural gas",VLOOKUP(D9107,'Cross-Page Data'!$I$4:$J$13,2,FALSE),IF(J9107="solar",VLOOKUP('Form 923'!D9107,'Cross-Page Data'!$I$14:$J$117,2,FALSE),J9107))</f>
        <v>#N/A</v>
      </c>
      <c r="J9107" t="e">
        <f>VLOOKUP(E9107,'Cross-Page Data'!$D$4:$F$48,3,FALSE)</f>
        <v>#N/A</v>
      </c>
      <c r="K9107" t="b">
        <f t="shared" si="142"/>
        <v>1</v>
      </c>
    </row>
    <row r="9108" spans="9:11" x14ac:dyDescent="0.35">
      <c r="I9108" t="e">
        <f>IF(J9108="natural gas",VLOOKUP(D9108,'Cross-Page Data'!$I$4:$J$13,2,FALSE),IF(J9108="solar",VLOOKUP('Form 923'!D9108,'Cross-Page Data'!$I$14:$J$117,2,FALSE),J9108))</f>
        <v>#N/A</v>
      </c>
      <c r="J9108" t="e">
        <f>VLOOKUP(E9108,'Cross-Page Data'!$D$4:$F$48,3,FALSE)</f>
        <v>#N/A</v>
      </c>
      <c r="K9108" t="b">
        <f t="shared" si="142"/>
        <v>1</v>
      </c>
    </row>
    <row r="9109" spans="9:11" x14ac:dyDescent="0.35">
      <c r="I9109" t="e">
        <f>IF(J9109="natural gas",VLOOKUP(D9109,'Cross-Page Data'!$I$4:$J$13,2,FALSE),IF(J9109="solar",VLOOKUP('Form 923'!D9109,'Cross-Page Data'!$I$14:$J$117,2,FALSE),J9109))</f>
        <v>#N/A</v>
      </c>
      <c r="J9109" t="e">
        <f>VLOOKUP(E9109,'Cross-Page Data'!$D$4:$F$48,3,FALSE)</f>
        <v>#N/A</v>
      </c>
      <c r="K9109" t="b">
        <f t="shared" si="142"/>
        <v>1</v>
      </c>
    </row>
    <row r="9110" spans="9:11" x14ac:dyDescent="0.35">
      <c r="I9110" t="e">
        <f>IF(J9110="natural gas",VLOOKUP(D9110,'Cross-Page Data'!$I$4:$J$13,2,FALSE),IF(J9110="solar",VLOOKUP('Form 923'!D9110,'Cross-Page Data'!$I$14:$J$117,2,FALSE),J9110))</f>
        <v>#N/A</v>
      </c>
      <c r="J9110" t="e">
        <f>VLOOKUP(E9110,'Cross-Page Data'!$D$4:$F$48,3,FALSE)</f>
        <v>#N/A</v>
      </c>
      <c r="K9110" t="b">
        <f t="shared" si="142"/>
        <v>1</v>
      </c>
    </row>
    <row r="9111" spans="9:11" x14ac:dyDescent="0.35">
      <c r="I9111" t="e">
        <f>IF(J9111="natural gas",VLOOKUP(D9111,'Cross-Page Data'!$I$4:$J$13,2,FALSE),IF(J9111="solar",VLOOKUP('Form 923'!D9111,'Cross-Page Data'!$I$14:$J$117,2,FALSE),J9111))</f>
        <v>#N/A</v>
      </c>
      <c r="J9111" t="e">
        <f>VLOOKUP(E9111,'Cross-Page Data'!$D$4:$F$48,3,FALSE)</f>
        <v>#N/A</v>
      </c>
      <c r="K9111" t="b">
        <f t="shared" si="142"/>
        <v>1</v>
      </c>
    </row>
    <row r="9112" spans="9:11" x14ac:dyDescent="0.35">
      <c r="I9112" t="e">
        <f>IF(J9112="natural gas",VLOOKUP(D9112,'Cross-Page Data'!$I$4:$J$13,2,FALSE),IF(J9112="solar",VLOOKUP('Form 923'!D9112,'Cross-Page Data'!$I$14:$J$117,2,FALSE),J9112))</f>
        <v>#N/A</v>
      </c>
      <c r="J9112" t="e">
        <f>VLOOKUP(E9112,'Cross-Page Data'!$D$4:$F$48,3,FALSE)</f>
        <v>#N/A</v>
      </c>
      <c r="K9112" t="b">
        <f t="shared" si="142"/>
        <v>1</v>
      </c>
    </row>
    <row r="9113" spans="9:11" x14ac:dyDescent="0.35">
      <c r="I9113" t="e">
        <f>IF(J9113="natural gas",VLOOKUP(D9113,'Cross-Page Data'!$I$4:$J$13,2,FALSE),IF(J9113="solar",VLOOKUP('Form 923'!D9113,'Cross-Page Data'!$I$14:$J$117,2,FALSE),J9113))</f>
        <v>#N/A</v>
      </c>
      <c r="J9113" t="e">
        <f>VLOOKUP(E9113,'Cross-Page Data'!$D$4:$F$48,3,FALSE)</f>
        <v>#N/A</v>
      </c>
      <c r="K9113" t="b">
        <f t="shared" si="142"/>
        <v>1</v>
      </c>
    </row>
    <row r="9114" spans="9:11" x14ac:dyDescent="0.35">
      <c r="I9114" t="e">
        <f>IF(J9114="natural gas",VLOOKUP(D9114,'Cross-Page Data'!$I$4:$J$13,2,FALSE),IF(J9114="solar",VLOOKUP('Form 923'!D9114,'Cross-Page Data'!$I$14:$J$117,2,FALSE),J9114))</f>
        <v>#N/A</v>
      </c>
      <c r="J9114" t="e">
        <f>VLOOKUP(E9114,'Cross-Page Data'!$D$4:$F$48,3,FALSE)</f>
        <v>#N/A</v>
      </c>
      <c r="K9114" t="b">
        <f t="shared" si="142"/>
        <v>1</v>
      </c>
    </row>
    <row r="9115" spans="9:11" x14ac:dyDescent="0.35">
      <c r="I9115" t="e">
        <f>IF(J9115="natural gas",VLOOKUP(D9115,'Cross-Page Data'!$I$4:$J$13,2,FALSE),IF(J9115="solar",VLOOKUP('Form 923'!D9115,'Cross-Page Data'!$I$14:$J$117,2,FALSE),J9115))</f>
        <v>#N/A</v>
      </c>
      <c r="J9115" t="e">
        <f>VLOOKUP(E9115,'Cross-Page Data'!$D$4:$F$48,3,FALSE)</f>
        <v>#N/A</v>
      </c>
      <c r="K9115" t="b">
        <f t="shared" si="142"/>
        <v>1</v>
      </c>
    </row>
    <row r="9116" spans="9:11" x14ac:dyDescent="0.35">
      <c r="I9116" t="e">
        <f>IF(J9116="natural gas",VLOOKUP(D9116,'Cross-Page Data'!$I$4:$J$13,2,FALSE),IF(J9116="solar",VLOOKUP('Form 923'!D9116,'Cross-Page Data'!$I$14:$J$117,2,FALSE),J9116))</f>
        <v>#N/A</v>
      </c>
      <c r="J9116" t="e">
        <f>VLOOKUP(E9116,'Cross-Page Data'!$D$4:$F$48,3,FALSE)</f>
        <v>#N/A</v>
      </c>
      <c r="K9116" t="b">
        <f t="shared" si="142"/>
        <v>1</v>
      </c>
    </row>
    <row r="9117" spans="9:11" x14ac:dyDescent="0.35">
      <c r="I9117" t="e">
        <f>IF(J9117="natural gas",VLOOKUP(D9117,'Cross-Page Data'!$I$4:$J$13,2,FALSE),IF(J9117="solar",VLOOKUP('Form 923'!D9117,'Cross-Page Data'!$I$14:$J$117,2,FALSE),J9117))</f>
        <v>#N/A</v>
      </c>
      <c r="J9117" t="e">
        <f>VLOOKUP(E9117,'Cross-Page Data'!$D$4:$F$48,3,FALSE)</f>
        <v>#N/A</v>
      </c>
      <c r="K9117" t="b">
        <f t="shared" si="142"/>
        <v>1</v>
      </c>
    </row>
    <row r="9118" spans="9:11" x14ac:dyDescent="0.35">
      <c r="I9118" t="e">
        <f>IF(J9118="natural gas",VLOOKUP(D9118,'Cross-Page Data'!$I$4:$J$13,2,FALSE),IF(J9118="solar",VLOOKUP('Form 923'!D9118,'Cross-Page Data'!$I$14:$J$117,2,FALSE),J9118))</f>
        <v>#N/A</v>
      </c>
      <c r="J9118" t="e">
        <f>VLOOKUP(E9118,'Cross-Page Data'!$D$4:$F$48,3,FALSE)</f>
        <v>#N/A</v>
      </c>
      <c r="K9118" t="b">
        <f t="shared" si="142"/>
        <v>1</v>
      </c>
    </row>
    <row r="9119" spans="9:11" x14ac:dyDescent="0.35">
      <c r="I9119" t="e">
        <f>IF(J9119="natural gas",VLOOKUP(D9119,'Cross-Page Data'!$I$4:$J$13,2,FALSE),IF(J9119="solar",VLOOKUP('Form 923'!D9119,'Cross-Page Data'!$I$14:$J$117,2,FALSE),J9119))</f>
        <v>#N/A</v>
      </c>
      <c r="J9119" t="e">
        <f>VLOOKUP(E9119,'Cross-Page Data'!$D$4:$F$48,3,FALSE)</f>
        <v>#N/A</v>
      </c>
      <c r="K9119" t="b">
        <f t="shared" si="142"/>
        <v>1</v>
      </c>
    </row>
    <row r="9120" spans="9:11" x14ac:dyDescent="0.35">
      <c r="I9120" t="e">
        <f>IF(J9120="natural gas",VLOOKUP(D9120,'Cross-Page Data'!$I$4:$J$13,2,FALSE),IF(J9120="solar",VLOOKUP('Form 923'!D9120,'Cross-Page Data'!$I$14:$J$117,2,FALSE),J9120))</f>
        <v>#N/A</v>
      </c>
      <c r="J9120" t="e">
        <f>VLOOKUP(E9120,'Cross-Page Data'!$D$4:$F$48,3,FALSE)</f>
        <v>#N/A</v>
      </c>
      <c r="K9120" t="b">
        <f t="shared" si="142"/>
        <v>1</v>
      </c>
    </row>
    <row r="9121" spans="9:11" x14ac:dyDescent="0.35">
      <c r="I9121" t="e">
        <f>IF(J9121="natural gas",VLOOKUP(D9121,'Cross-Page Data'!$I$4:$J$13,2,FALSE),IF(J9121="solar",VLOOKUP('Form 923'!D9121,'Cross-Page Data'!$I$14:$J$117,2,FALSE),J9121))</f>
        <v>#N/A</v>
      </c>
      <c r="J9121" t="e">
        <f>VLOOKUP(E9121,'Cross-Page Data'!$D$4:$F$48,3,FALSE)</f>
        <v>#N/A</v>
      </c>
      <c r="K9121" t="b">
        <f t="shared" si="142"/>
        <v>1</v>
      </c>
    </row>
    <row r="9122" spans="9:11" x14ac:dyDescent="0.35">
      <c r="I9122" t="e">
        <f>IF(J9122="natural gas",VLOOKUP(D9122,'Cross-Page Data'!$I$4:$J$13,2,FALSE),IF(J9122="solar",VLOOKUP('Form 923'!D9122,'Cross-Page Data'!$I$14:$J$117,2,FALSE),J9122))</f>
        <v>#N/A</v>
      </c>
      <c r="J9122" t="e">
        <f>VLOOKUP(E9122,'Cross-Page Data'!$D$4:$F$48,3,FALSE)</f>
        <v>#N/A</v>
      </c>
      <c r="K9122" t="b">
        <f t="shared" si="142"/>
        <v>1</v>
      </c>
    </row>
    <row r="9123" spans="9:11" x14ac:dyDescent="0.35">
      <c r="I9123" t="e">
        <f>IF(J9123="natural gas",VLOOKUP(D9123,'Cross-Page Data'!$I$4:$J$13,2,FALSE),IF(J9123="solar",VLOOKUP('Form 923'!D9123,'Cross-Page Data'!$I$14:$J$117,2,FALSE),J9123))</f>
        <v>#N/A</v>
      </c>
      <c r="J9123" t="e">
        <f>VLOOKUP(E9123,'Cross-Page Data'!$D$4:$F$48,3,FALSE)</f>
        <v>#N/A</v>
      </c>
      <c r="K9123" t="b">
        <f t="shared" si="142"/>
        <v>1</v>
      </c>
    </row>
    <row r="9124" spans="9:11" x14ac:dyDescent="0.35">
      <c r="I9124" t="e">
        <f>IF(J9124="natural gas",VLOOKUP(D9124,'Cross-Page Data'!$I$4:$J$13,2,FALSE),IF(J9124="solar",VLOOKUP('Form 923'!D9124,'Cross-Page Data'!$I$14:$J$117,2,FALSE),J9124))</f>
        <v>#N/A</v>
      </c>
      <c r="J9124" t="e">
        <f>VLOOKUP(E9124,'Cross-Page Data'!$D$4:$F$48,3,FALSE)</f>
        <v>#N/A</v>
      </c>
      <c r="K9124" t="b">
        <f t="shared" si="142"/>
        <v>1</v>
      </c>
    </row>
    <row r="9125" spans="9:11" x14ac:dyDescent="0.35">
      <c r="I9125" t="e">
        <f>IF(J9125="natural gas",VLOOKUP(D9125,'Cross-Page Data'!$I$4:$J$13,2,FALSE),IF(J9125="solar",VLOOKUP('Form 923'!D9125,'Cross-Page Data'!$I$14:$J$117,2,FALSE),J9125))</f>
        <v>#N/A</v>
      </c>
      <c r="J9125" t="e">
        <f>VLOOKUP(E9125,'Cross-Page Data'!$D$4:$F$48,3,FALSE)</f>
        <v>#N/A</v>
      </c>
      <c r="K9125" t="b">
        <f t="shared" si="142"/>
        <v>1</v>
      </c>
    </row>
    <row r="9126" spans="9:11" x14ac:dyDescent="0.35">
      <c r="I9126" t="e">
        <f>IF(J9126="natural gas",VLOOKUP(D9126,'Cross-Page Data'!$I$4:$J$13,2,FALSE),IF(J9126="solar",VLOOKUP('Form 923'!D9126,'Cross-Page Data'!$I$14:$J$117,2,FALSE),J9126))</f>
        <v>#N/A</v>
      </c>
      <c r="J9126" t="e">
        <f>VLOOKUP(E9126,'Cross-Page Data'!$D$4:$F$48,3,FALSE)</f>
        <v>#N/A</v>
      </c>
      <c r="K9126" t="b">
        <f t="shared" si="142"/>
        <v>1</v>
      </c>
    </row>
    <row r="9127" spans="9:11" x14ac:dyDescent="0.35">
      <c r="I9127" t="e">
        <f>IF(J9127="natural gas",VLOOKUP(D9127,'Cross-Page Data'!$I$4:$J$13,2,FALSE),IF(J9127="solar",VLOOKUP('Form 923'!D9127,'Cross-Page Data'!$I$14:$J$117,2,FALSE),J9127))</f>
        <v>#N/A</v>
      </c>
      <c r="J9127" t="e">
        <f>VLOOKUP(E9127,'Cross-Page Data'!$D$4:$F$48,3,FALSE)</f>
        <v>#N/A</v>
      </c>
      <c r="K9127" t="b">
        <f t="shared" si="142"/>
        <v>1</v>
      </c>
    </row>
    <row r="9128" spans="9:11" x14ac:dyDescent="0.35">
      <c r="I9128" t="e">
        <f>IF(J9128="natural gas",VLOOKUP(D9128,'Cross-Page Data'!$I$4:$J$13,2,FALSE),IF(J9128="solar",VLOOKUP('Form 923'!D9128,'Cross-Page Data'!$I$14:$J$117,2,FALSE),J9128))</f>
        <v>#N/A</v>
      </c>
      <c r="J9128" t="e">
        <f>VLOOKUP(E9128,'Cross-Page Data'!$D$4:$F$48,3,FALSE)</f>
        <v>#N/A</v>
      </c>
      <c r="K9128" t="b">
        <f t="shared" si="142"/>
        <v>1</v>
      </c>
    </row>
    <row r="9129" spans="9:11" x14ac:dyDescent="0.35">
      <c r="I9129" t="e">
        <f>IF(J9129="natural gas",VLOOKUP(D9129,'Cross-Page Data'!$I$4:$J$13,2,FALSE),IF(J9129="solar",VLOOKUP('Form 923'!D9129,'Cross-Page Data'!$I$14:$J$117,2,FALSE),J9129))</f>
        <v>#N/A</v>
      </c>
      <c r="J9129" t="e">
        <f>VLOOKUP(E9129,'Cross-Page Data'!$D$4:$F$48,3,FALSE)</f>
        <v>#N/A</v>
      </c>
      <c r="K9129" t="b">
        <f t="shared" si="142"/>
        <v>1</v>
      </c>
    </row>
    <row r="9130" spans="9:11" x14ac:dyDescent="0.35">
      <c r="I9130" t="e">
        <f>IF(J9130="natural gas",VLOOKUP(D9130,'Cross-Page Data'!$I$4:$J$13,2,FALSE),IF(J9130="solar",VLOOKUP('Form 923'!D9130,'Cross-Page Data'!$I$14:$J$117,2,FALSE),J9130))</f>
        <v>#N/A</v>
      </c>
      <c r="J9130" t="e">
        <f>VLOOKUP(E9130,'Cross-Page Data'!$D$4:$F$48,3,FALSE)</f>
        <v>#N/A</v>
      </c>
      <c r="K9130" t="b">
        <f t="shared" si="142"/>
        <v>1</v>
      </c>
    </row>
    <row r="9131" spans="9:11" x14ac:dyDescent="0.35">
      <c r="I9131" t="e">
        <f>IF(J9131="natural gas",VLOOKUP(D9131,'Cross-Page Data'!$I$4:$J$13,2,FALSE),IF(J9131="solar",VLOOKUP('Form 923'!D9131,'Cross-Page Data'!$I$14:$J$117,2,FALSE),J9131))</f>
        <v>#N/A</v>
      </c>
      <c r="J9131" t="e">
        <f>VLOOKUP(E9131,'Cross-Page Data'!$D$4:$F$48,3,FALSE)</f>
        <v>#N/A</v>
      </c>
      <c r="K9131" t="b">
        <f t="shared" si="142"/>
        <v>1</v>
      </c>
    </row>
    <row r="9132" spans="9:11" x14ac:dyDescent="0.35">
      <c r="I9132" t="e">
        <f>IF(J9132="natural gas",VLOOKUP(D9132,'Cross-Page Data'!$I$4:$J$13,2,FALSE),IF(J9132="solar",VLOOKUP('Form 923'!D9132,'Cross-Page Data'!$I$14:$J$117,2,FALSE),J9132))</f>
        <v>#N/A</v>
      </c>
      <c r="J9132" t="e">
        <f>VLOOKUP(E9132,'Cross-Page Data'!$D$4:$F$48,3,FALSE)</f>
        <v>#N/A</v>
      </c>
      <c r="K9132" t="b">
        <f t="shared" si="142"/>
        <v>1</v>
      </c>
    </row>
    <row r="9133" spans="9:11" x14ac:dyDescent="0.35">
      <c r="I9133" t="e">
        <f>IF(J9133="natural gas",VLOOKUP(D9133,'Cross-Page Data'!$I$4:$J$13,2,FALSE),IF(J9133="solar",VLOOKUP('Form 923'!D9133,'Cross-Page Data'!$I$14:$J$117,2,FALSE),J9133))</f>
        <v>#N/A</v>
      </c>
      <c r="J9133" t="e">
        <f>VLOOKUP(E9133,'Cross-Page Data'!$D$4:$F$48,3,FALSE)</f>
        <v>#N/A</v>
      </c>
      <c r="K9133" t="b">
        <f t="shared" si="142"/>
        <v>1</v>
      </c>
    </row>
    <row r="9134" spans="9:11" x14ac:dyDescent="0.35">
      <c r="I9134" t="e">
        <f>IF(J9134="natural gas",VLOOKUP(D9134,'Cross-Page Data'!$I$4:$J$13,2,FALSE),IF(J9134="solar",VLOOKUP('Form 923'!D9134,'Cross-Page Data'!$I$14:$J$117,2,FALSE),J9134))</f>
        <v>#N/A</v>
      </c>
      <c r="J9134" t="e">
        <f>VLOOKUP(E9134,'Cross-Page Data'!$D$4:$F$48,3,FALSE)</f>
        <v>#N/A</v>
      </c>
      <c r="K9134" t="b">
        <f t="shared" si="142"/>
        <v>1</v>
      </c>
    </row>
    <row r="9135" spans="9:11" x14ac:dyDescent="0.35">
      <c r="I9135" t="e">
        <f>IF(J9135="natural gas",VLOOKUP(D9135,'Cross-Page Data'!$I$4:$J$13,2,FALSE),IF(J9135="solar",VLOOKUP('Form 923'!D9135,'Cross-Page Data'!$I$14:$J$117,2,FALSE),J9135))</f>
        <v>#N/A</v>
      </c>
      <c r="J9135" t="e">
        <f>VLOOKUP(E9135,'Cross-Page Data'!$D$4:$F$48,3,FALSE)</f>
        <v>#N/A</v>
      </c>
      <c r="K9135" t="b">
        <f t="shared" si="142"/>
        <v>1</v>
      </c>
    </row>
    <row r="9136" spans="9:11" x14ac:dyDescent="0.35">
      <c r="I9136" t="e">
        <f>IF(J9136="natural gas",VLOOKUP(D9136,'Cross-Page Data'!$I$4:$J$13,2,FALSE),IF(J9136="solar",VLOOKUP('Form 923'!D9136,'Cross-Page Data'!$I$14:$J$117,2,FALSE),J9136))</f>
        <v>#N/A</v>
      </c>
      <c r="J9136" t="e">
        <f>VLOOKUP(E9136,'Cross-Page Data'!$D$4:$F$48,3,FALSE)</f>
        <v>#N/A</v>
      </c>
      <c r="K9136" t="b">
        <f t="shared" si="142"/>
        <v>1</v>
      </c>
    </row>
    <row r="9137" spans="9:11" x14ac:dyDescent="0.35">
      <c r="I9137" t="e">
        <f>IF(J9137="natural gas",VLOOKUP(D9137,'Cross-Page Data'!$I$4:$J$13,2,FALSE),IF(J9137="solar",VLOOKUP('Form 923'!D9137,'Cross-Page Data'!$I$14:$J$117,2,FALSE),J9137))</f>
        <v>#N/A</v>
      </c>
      <c r="J9137" t="e">
        <f>VLOOKUP(E9137,'Cross-Page Data'!$D$4:$F$48,3,FALSE)</f>
        <v>#N/A</v>
      </c>
      <c r="K9137" t="b">
        <f t="shared" si="142"/>
        <v>1</v>
      </c>
    </row>
    <row r="9138" spans="9:11" x14ac:dyDescent="0.35">
      <c r="I9138" t="e">
        <f>IF(J9138="natural gas",VLOOKUP(D9138,'Cross-Page Data'!$I$4:$J$13,2,FALSE),IF(J9138="solar",VLOOKUP('Form 923'!D9138,'Cross-Page Data'!$I$14:$J$117,2,FALSE),J9138))</f>
        <v>#N/A</v>
      </c>
      <c r="J9138" t="e">
        <f>VLOOKUP(E9138,'Cross-Page Data'!$D$4:$F$48,3,FALSE)</f>
        <v>#N/A</v>
      </c>
      <c r="K9138" t="b">
        <f t="shared" si="142"/>
        <v>1</v>
      </c>
    </row>
    <row r="9139" spans="9:11" x14ac:dyDescent="0.35">
      <c r="I9139" t="e">
        <f>IF(J9139="natural gas",VLOOKUP(D9139,'Cross-Page Data'!$I$4:$J$13,2,FALSE),IF(J9139="solar",VLOOKUP('Form 923'!D9139,'Cross-Page Data'!$I$14:$J$117,2,FALSE),J9139))</f>
        <v>#N/A</v>
      </c>
      <c r="J9139" t="e">
        <f>VLOOKUP(E9139,'Cross-Page Data'!$D$4:$F$48,3,FALSE)</f>
        <v>#N/A</v>
      </c>
      <c r="K9139" t="b">
        <f t="shared" si="142"/>
        <v>1</v>
      </c>
    </row>
    <row r="9140" spans="9:11" x14ac:dyDescent="0.35">
      <c r="I9140" t="e">
        <f>IF(J9140="natural gas",VLOOKUP(D9140,'Cross-Page Data'!$I$4:$J$13,2,FALSE),IF(J9140="solar",VLOOKUP('Form 923'!D9140,'Cross-Page Data'!$I$14:$J$117,2,FALSE),J9140))</f>
        <v>#N/A</v>
      </c>
      <c r="J9140" t="e">
        <f>VLOOKUP(E9140,'Cross-Page Data'!$D$4:$F$48,3,FALSE)</f>
        <v>#N/A</v>
      </c>
      <c r="K9140" t="b">
        <f t="shared" si="142"/>
        <v>1</v>
      </c>
    </row>
    <row r="9141" spans="9:11" x14ac:dyDescent="0.35">
      <c r="I9141" t="e">
        <f>IF(J9141="natural gas",VLOOKUP(D9141,'Cross-Page Data'!$I$4:$J$13,2,FALSE),IF(J9141="solar",VLOOKUP('Form 923'!D9141,'Cross-Page Data'!$I$14:$J$117,2,FALSE),J9141))</f>
        <v>#N/A</v>
      </c>
      <c r="J9141" t="e">
        <f>VLOOKUP(E9141,'Cross-Page Data'!$D$4:$F$48,3,FALSE)</f>
        <v>#N/A</v>
      </c>
      <c r="K9141" t="b">
        <f t="shared" si="142"/>
        <v>1</v>
      </c>
    </row>
    <row r="9142" spans="9:11" x14ac:dyDescent="0.35">
      <c r="I9142" t="e">
        <f>IF(J9142="natural gas",VLOOKUP(D9142,'Cross-Page Data'!$I$4:$J$13,2,FALSE),IF(J9142="solar",VLOOKUP('Form 923'!D9142,'Cross-Page Data'!$I$14:$J$117,2,FALSE),J9142))</f>
        <v>#N/A</v>
      </c>
      <c r="J9142" t="e">
        <f>VLOOKUP(E9142,'Cross-Page Data'!$D$4:$F$48,3,FALSE)</f>
        <v>#N/A</v>
      </c>
      <c r="K9142" t="b">
        <f t="shared" si="142"/>
        <v>1</v>
      </c>
    </row>
    <row r="9143" spans="9:11" x14ac:dyDescent="0.35">
      <c r="I9143" t="e">
        <f>IF(J9143="natural gas",VLOOKUP(D9143,'Cross-Page Data'!$I$4:$J$13,2,FALSE),IF(J9143="solar",VLOOKUP('Form 923'!D9143,'Cross-Page Data'!$I$14:$J$117,2,FALSE),J9143))</f>
        <v>#N/A</v>
      </c>
      <c r="J9143" t="e">
        <f>VLOOKUP(E9143,'Cross-Page Data'!$D$4:$F$48,3,FALSE)</f>
        <v>#N/A</v>
      </c>
      <c r="K9143" t="b">
        <f t="shared" si="142"/>
        <v>1</v>
      </c>
    </row>
    <row r="9144" spans="9:11" x14ac:dyDescent="0.35">
      <c r="I9144" t="e">
        <f>IF(J9144="natural gas",VLOOKUP(D9144,'Cross-Page Data'!$I$4:$J$13,2,FALSE),IF(J9144="solar",VLOOKUP('Form 923'!D9144,'Cross-Page Data'!$I$14:$J$117,2,FALSE),J9144))</f>
        <v>#N/A</v>
      </c>
      <c r="J9144" t="e">
        <f>VLOOKUP(E9144,'Cross-Page Data'!$D$4:$F$48,3,FALSE)</f>
        <v>#N/A</v>
      </c>
      <c r="K9144" t="b">
        <f t="shared" si="142"/>
        <v>1</v>
      </c>
    </row>
    <row r="9145" spans="9:11" x14ac:dyDescent="0.35">
      <c r="I9145" t="e">
        <f>IF(J9145="natural gas",VLOOKUP(D9145,'Cross-Page Data'!$I$4:$J$13,2,FALSE),IF(J9145="solar",VLOOKUP('Form 923'!D9145,'Cross-Page Data'!$I$14:$J$117,2,FALSE),J9145))</f>
        <v>#N/A</v>
      </c>
      <c r="J9145" t="e">
        <f>VLOOKUP(E9145,'Cross-Page Data'!$D$4:$F$48,3,FALSE)</f>
        <v>#N/A</v>
      </c>
      <c r="K9145" t="b">
        <f t="shared" si="142"/>
        <v>1</v>
      </c>
    </row>
    <row r="9146" spans="9:11" x14ac:dyDescent="0.35">
      <c r="I9146" t="e">
        <f>IF(J9146="natural gas",VLOOKUP(D9146,'Cross-Page Data'!$I$4:$J$13,2,FALSE),IF(J9146="solar",VLOOKUP('Form 923'!D9146,'Cross-Page Data'!$I$14:$J$117,2,FALSE),J9146))</f>
        <v>#N/A</v>
      </c>
      <c r="J9146" t="e">
        <f>VLOOKUP(E9146,'Cross-Page Data'!$D$4:$F$48,3,FALSE)</f>
        <v>#N/A</v>
      </c>
      <c r="K9146" t="b">
        <f t="shared" si="142"/>
        <v>1</v>
      </c>
    </row>
    <row r="9147" spans="9:11" x14ac:dyDescent="0.35">
      <c r="I9147" t="e">
        <f>IF(J9147="natural gas",VLOOKUP(D9147,'Cross-Page Data'!$I$4:$J$13,2,FALSE),IF(J9147="solar",VLOOKUP('Form 923'!D9147,'Cross-Page Data'!$I$14:$J$117,2,FALSE),J9147))</f>
        <v>#N/A</v>
      </c>
      <c r="J9147" t="e">
        <f>VLOOKUP(E9147,'Cross-Page Data'!$D$4:$F$48,3,FALSE)</f>
        <v>#N/A</v>
      </c>
      <c r="K9147" t="b">
        <f t="shared" si="142"/>
        <v>1</v>
      </c>
    </row>
    <row r="9148" spans="9:11" x14ac:dyDescent="0.35">
      <c r="I9148" t="e">
        <f>IF(J9148="natural gas",VLOOKUP(D9148,'Cross-Page Data'!$I$4:$J$13,2,FALSE),IF(J9148="solar",VLOOKUP('Form 923'!D9148,'Cross-Page Data'!$I$14:$J$117,2,FALSE),J9148))</f>
        <v>#N/A</v>
      </c>
      <c r="J9148" t="e">
        <f>VLOOKUP(E9148,'Cross-Page Data'!$D$4:$F$48,3,FALSE)</f>
        <v>#N/A</v>
      </c>
      <c r="K9148" t="b">
        <f t="shared" si="142"/>
        <v>1</v>
      </c>
    </row>
    <row r="9149" spans="9:11" x14ac:dyDescent="0.35">
      <c r="I9149" t="e">
        <f>IF(J9149="natural gas",VLOOKUP(D9149,'Cross-Page Data'!$I$4:$J$13,2,FALSE),IF(J9149="solar",VLOOKUP('Form 923'!D9149,'Cross-Page Data'!$I$14:$J$117,2,FALSE),J9149))</f>
        <v>#N/A</v>
      </c>
      <c r="J9149" t="e">
        <f>VLOOKUP(E9149,'Cross-Page Data'!$D$4:$F$48,3,FALSE)</f>
        <v>#N/A</v>
      </c>
      <c r="K9149" t="b">
        <f t="shared" si="142"/>
        <v>1</v>
      </c>
    </row>
    <row r="9150" spans="9:11" x14ac:dyDescent="0.35">
      <c r="I9150" t="e">
        <f>IF(J9150="natural gas",VLOOKUP(D9150,'Cross-Page Data'!$I$4:$J$13,2,FALSE),IF(J9150="solar",VLOOKUP('Form 923'!D9150,'Cross-Page Data'!$I$14:$J$117,2,FALSE),J9150))</f>
        <v>#N/A</v>
      </c>
      <c r="J9150" t="e">
        <f>VLOOKUP(E9150,'Cross-Page Data'!$D$4:$F$48,3,FALSE)</f>
        <v>#N/A</v>
      </c>
      <c r="K9150" t="b">
        <f t="shared" si="142"/>
        <v>1</v>
      </c>
    </row>
    <row r="9151" spans="9:11" x14ac:dyDescent="0.35">
      <c r="I9151" t="e">
        <f>IF(J9151="natural gas",VLOOKUP(D9151,'Cross-Page Data'!$I$4:$J$13,2,FALSE),IF(J9151="solar",VLOOKUP('Form 923'!D9151,'Cross-Page Data'!$I$14:$J$117,2,FALSE),J9151))</f>
        <v>#N/A</v>
      </c>
      <c r="J9151" t="e">
        <f>VLOOKUP(E9151,'Cross-Page Data'!$D$4:$F$48,3,FALSE)</f>
        <v>#N/A</v>
      </c>
      <c r="K9151" t="b">
        <f t="shared" si="142"/>
        <v>1</v>
      </c>
    </row>
    <row r="9152" spans="9:11" x14ac:dyDescent="0.35">
      <c r="I9152" t="e">
        <f>IF(J9152="natural gas",VLOOKUP(D9152,'Cross-Page Data'!$I$4:$J$13,2,FALSE),IF(J9152="solar",VLOOKUP('Form 923'!D9152,'Cross-Page Data'!$I$14:$J$117,2,FALSE),J9152))</f>
        <v>#N/A</v>
      </c>
      <c r="J9152" t="e">
        <f>VLOOKUP(E9152,'Cross-Page Data'!$D$4:$F$48,3,FALSE)</f>
        <v>#N/A</v>
      </c>
      <c r="K9152" t="b">
        <f t="shared" si="142"/>
        <v>1</v>
      </c>
    </row>
    <row r="9153" spans="9:11" x14ac:dyDescent="0.35">
      <c r="I9153" t="e">
        <f>IF(J9153="natural gas",VLOOKUP(D9153,'Cross-Page Data'!$I$4:$J$13,2,FALSE),IF(J9153="solar",VLOOKUP('Form 923'!D9153,'Cross-Page Data'!$I$14:$J$117,2,FALSE),J9153))</f>
        <v>#N/A</v>
      </c>
      <c r="J9153" t="e">
        <f>VLOOKUP(E9153,'Cross-Page Data'!$D$4:$F$48,3,FALSE)</f>
        <v>#N/A</v>
      </c>
      <c r="K9153" t="b">
        <f t="shared" si="142"/>
        <v>1</v>
      </c>
    </row>
    <row r="9154" spans="9:11" x14ac:dyDescent="0.35">
      <c r="I9154" t="e">
        <f>IF(J9154="natural gas",VLOOKUP(D9154,'Cross-Page Data'!$I$4:$J$13,2,FALSE),IF(J9154="solar",VLOOKUP('Form 923'!D9154,'Cross-Page Data'!$I$14:$J$117,2,FALSE),J9154))</f>
        <v>#N/A</v>
      </c>
      <c r="J9154" t="e">
        <f>VLOOKUP(E9154,'Cross-Page Data'!$D$4:$F$48,3,FALSE)</f>
        <v>#N/A</v>
      </c>
      <c r="K9154" t="b">
        <f t="shared" si="142"/>
        <v>1</v>
      </c>
    </row>
    <row r="9155" spans="9:11" x14ac:dyDescent="0.35">
      <c r="I9155" t="e">
        <f>IF(J9155="natural gas",VLOOKUP(D9155,'Cross-Page Data'!$I$4:$J$13,2,FALSE),IF(J9155="solar",VLOOKUP('Form 923'!D9155,'Cross-Page Data'!$I$14:$J$117,2,FALSE),J9155))</f>
        <v>#N/A</v>
      </c>
      <c r="J9155" t="e">
        <f>VLOOKUP(E9155,'Cross-Page Data'!$D$4:$F$48,3,FALSE)</f>
        <v>#N/A</v>
      </c>
      <c r="K9155" t="b">
        <f t="shared" si="142"/>
        <v>1</v>
      </c>
    </row>
    <row r="9156" spans="9:11" x14ac:dyDescent="0.35">
      <c r="I9156" t="e">
        <f>IF(J9156="natural gas",VLOOKUP(D9156,'Cross-Page Data'!$I$4:$J$13,2,FALSE),IF(J9156="solar",VLOOKUP('Form 923'!D9156,'Cross-Page Data'!$I$14:$J$117,2,FALSE),J9156))</f>
        <v>#N/A</v>
      </c>
      <c r="J9156" t="e">
        <f>VLOOKUP(E9156,'Cross-Page Data'!$D$4:$F$48,3,FALSE)</f>
        <v>#N/A</v>
      </c>
      <c r="K9156" t="b">
        <f t="shared" si="142"/>
        <v>1</v>
      </c>
    </row>
    <row r="9157" spans="9:11" x14ac:dyDescent="0.35">
      <c r="I9157" t="e">
        <f>IF(J9157="natural gas",VLOOKUP(D9157,'Cross-Page Data'!$I$4:$J$13,2,FALSE),IF(J9157="solar",VLOOKUP('Form 923'!D9157,'Cross-Page Data'!$I$14:$J$117,2,FALSE),J9157))</f>
        <v>#N/A</v>
      </c>
      <c r="J9157" t="e">
        <f>VLOOKUP(E9157,'Cross-Page Data'!$D$4:$F$48,3,FALSE)</f>
        <v>#N/A</v>
      </c>
      <c r="K9157" t="b">
        <f t="shared" si="142"/>
        <v>1</v>
      </c>
    </row>
    <row r="9158" spans="9:11" x14ac:dyDescent="0.35">
      <c r="I9158" t="e">
        <f>IF(J9158="natural gas",VLOOKUP(D9158,'Cross-Page Data'!$I$4:$J$13,2,FALSE),IF(J9158="solar",VLOOKUP('Form 923'!D9158,'Cross-Page Data'!$I$14:$J$117,2,FALSE),J9158))</f>
        <v>#N/A</v>
      </c>
      <c r="J9158" t="e">
        <f>VLOOKUP(E9158,'Cross-Page Data'!$D$4:$F$48,3,FALSE)</f>
        <v>#N/A</v>
      </c>
      <c r="K9158" t="b">
        <f t="shared" si="142"/>
        <v>1</v>
      </c>
    </row>
    <row r="9159" spans="9:11" x14ac:dyDescent="0.3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35">
      <c r="I9160" t="e">
        <f>IF(J9160="natural gas",VLOOKUP(D9160,'Cross-Page Data'!$I$4:$J$13,2,FALSE),IF(J9160="solar",VLOOKUP('Form 923'!D9160,'Cross-Page Data'!$I$14:$J$117,2,FALSE),J9160))</f>
        <v>#N/A</v>
      </c>
      <c r="J9160" t="e">
        <f>VLOOKUP(E9160,'Cross-Page Data'!$D$4:$F$48,3,FALSE)</f>
        <v>#N/A</v>
      </c>
      <c r="K9160" t="b">
        <f t="shared" si="143"/>
        <v>1</v>
      </c>
    </row>
    <row r="9161" spans="9:11" x14ac:dyDescent="0.35">
      <c r="I9161" t="e">
        <f>IF(J9161="natural gas",VLOOKUP(D9161,'Cross-Page Data'!$I$4:$J$13,2,FALSE),IF(J9161="solar",VLOOKUP('Form 923'!D9161,'Cross-Page Data'!$I$14:$J$117,2,FALSE),J9161))</f>
        <v>#N/A</v>
      </c>
      <c r="J9161" t="e">
        <f>VLOOKUP(E9161,'Cross-Page Data'!$D$4:$F$48,3,FALSE)</f>
        <v>#N/A</v>
      </c>
      <c r="K9161" t="b">
        <f t="shared" si="143"/>
        <v>1</v>
      </c>
    </row>
    <row r="9162" spans="9:11" x14ac:dyDescent="0.35">
      <c r="I9162" t="e">
        <f>IF(J9162="natural gas",VLOOKUP(D9162,'Cross-Page Data'!$I$4:$J$13,2,FALSE),IF(J9162="solar",VLOOKUP('Form 923'!D9162,'Cross-Page Data'!$I$14:$J$117,2,FALSE),J9162))</f>
        <v>#N/A</v>
      </c>
      <c r="J9162" t="e">
        <f>VLOOKUP(E9162,'Cross-Page Data'!$D$4:$F$48,3,FALSE)</f>
        <v>#N/A</v>
      </c>
      <c r="K9162" t="b">
        <f t="shared" si="143"/>
        <v>1</v>
      </c>
    </row>
    <row r="9163" spans="9:11" x14ac:dyDescent="0.35">
      <c r="I9163" t="e">
        <f>IF(J9163="natural gas",VLOOKUP(D9163,'Cross-Page Data'!$I$4:$J$13,2,FALSE),IF(J9163="solar",VLOOKUP('Form 923'!D9163,'Cross-Page Data'!$I$14:$J$117,2,FALSE),J9163))</f>
        <v>#N/A</v>
      </c>
      <c r="J9163" t="e">
        <f>VLOOKUP(E9163,'Cross-Page Data'!$D$4:$F$48,3,FALSE)</f>
        <v>#N/A</v>
      </c>
      <c r="K9163" t="b">
        <f t="shared" si="143"/>
        <v>1</v>
      </c>
    </row>
    <row r="9164" spans="9:11" x14ac:dyDescent="0.35">
      <c r="I9164" t="e">
        <f>IF(J9164="natural gas",VLOOKUP(D9164,'Cross-Page Data'!$I$4:$J$13,2,FALSE),IF(J9164="solar",VLOOKUP('Form 923'!D9164,'Cross-Page Data'!$I$14:$J$117,2,FALSE),J9164))</f>
        <v>#N/A</v>
      </c>
      <c r="J9164" t="e">
        <f>VLOOKUP(E9164,'Cross-Page Data'!$D$4:$F$48,3,FALSE)</f>
        <v>#N/A</v>
      </c>
      <c r="K9164" t="b">
        <f t="shared" si="143"/>
        <v>1</v>
      </c>
    </row>
    <row r="9165" spans="9:11" x14ac:dyDescent="0.35">
      <c r="I9165" t="e">
        <f>IF(J9165="natural gas",VLOOKUP(D9165,'Cross-Page Data'!$I$4:$J$13,2,FALSE),IF(J9165="solar",VLOOKUP('Form 923'!D9165,'Cross-Page Data'!$I$14:$J$117,2,FALSE),J9165))</f>
        <v>#N/A</v>
      </c>
      <c r="J9165" t="e">
        <f>VLOOKUP(E9165,'Cross-Page Data'!$D$4:$F$48,3,FALSE)</f>
        <v>#N/A</v>
      </c>
      <c r="K9165" t="b">
        <f t="shared" si="143"/>
        <v>1</v>
      </c>
    </row>
    <row r="9166" spans="9:11" x14ac:dyDescent="0.35">
      <c r="I9166" t="e">
        <f>IF(J9166="natural gas",VLOOKUP(D9166,'Cross-Page Data'!$I$4:$J$13,2,FALSE),IF(J9166="solar",VLOOKUP('Form 923'!D9166,'Cross-Page Data'!$I$14:$J$117,2,FALSE),J9166))</f>
        <v>#N/A</v>
      </c>
      <c r="J9166" t="e">
        <f>VLOOKUP(E9166,'Cross-Page Data'!$D$4:$F$48,3,FALSE)</f>
        <v>#N/A</v>
      </c>
      <c r="K9166" t="b">
        <f t="shared" si="143"/>
        <v>1</v>
      </c>
    </row>
    <row r="9167" spans="9:11" x14ac:dyDescent="0.35">
      <c r="I9167" t="e">
        <f>IF(J9167="natural gas",VLOOKUP(D9167,'Cross-Page Data'!$I$4:$J$13,2,FALSE),IF(J9167="solar",VLOOKUP('Form 923'!D9167,'Cross-Page Data'!$I$14:$J$117,2,FALSE),J9167))</f>
        <v>#N/A</v>
      </c>
      <c r="J9167" t="e">
        <f>VLOOKUP(E9167,'Cross-Page Data'!$D$4:$F$48,3,FALSE)</f>
        <v>#N/A</v>
      </c>
      <c r="K9167" t="b">
        <f t="shared" si="143"/>
        <v>1</v>
      </c>
    </row>
    <row r="9168" spans="9:11" x14ac:dyDescent="0.35">
      <c r="I9168" t="e">
        <f>IF(J9168="natural gas",VLOOKUP(D9168,'Cross-Page Data'!$I$4:$J$13,2,FALSE),IF(J9168="solar",VLOOKUP('Form 923'!D9168,'Cross-Page Data'!$I$14:$J$117,2,FALSE),J9168))</f>
        <v>#N/A</v>
      </c>
      <c r="J9168" t="e">
        <f>VLOOKUP(E9168,'Cross-Page Data'!$D$4:$F$48,3,FALSE)</f>
        <v>#N/A</v>
      </c>
      <c r="K9168" t="b">
        <f t="shared" si="143"/>
        <v>1</v>
      </c>
    </row>
    <row r="9169" spans="9:11" x14ac:dyDescent="0.35">
      <c r="I9169" t="e">
        <f>IF(J9169="natural gas",VLOOKUP(D9169,'Cross-Page Data'!$I$4:$J$13,2,FALSE),IF(J9169="solar",VLOOKUP('Form 923'!D9169,'Cross-Page Data'!$I$14:$J$117,2,FALSE),J9169))</f>
        <v>#N/A</v>
      </c>
      <c r="J9169" t="e">
        <f>VLOOKUP(E9169,'Cross-Page Data'!$D$4:$F$48,3,FALSE)</f>
        <v>#N/A</v>
      </c>
      <c r="K9169" t="b">
        <f t="shared" si="143"/>
        <v>1</v>
      </c>
    </row>
    <row r="9170" spans="9:11" x14ac:dyDescent="0.35">
      <c r="I9170" t="e">
        <f>IF(J9170="natural gas",VLOOKUP(D9170,'Cross-Page Data'!$I$4:$J$13,2,FALSE),IF(J9170="solar",VLOOKUP('Form 923'!D9170,'Cross-Page Data'!$I$14:$J$117,2,FALSE),J9170))</f>
        <v>#N/A</v>
      </c>
      <c r="J9170" t="e">
        <f>VLOOKUP(E9170,'Cross-Page Data'!$D$4:$F$48,3,FALSE)</f>
        <v>#N/A</v>
      </c>
      <c r="K9170" t="b">
        <f t="shared" si="143"/>
        <v>1</v>
      </c>
    </row>
    <row r="9171" spans="9:11" x14ac:dyDescent="0.35">
      <c r="I9171" t="e">
        <f>IF(J9171="natural gas",VLOOKUP(D9171,'Cross-Page Data'!$I$4:$J$13,2,FALSE),IF(J9171="solar",VLOOKUP('Form 923'!D9171,'Cross-Page Data'!$I$14:$J$117,2,FALSE),J9171))</f>
        <v>#N/A</v>
      </c>
      <c r="J9171" t="e">
        <f>VLOOKUP(E9171,'Cross-Page Data'!$D$4:$F$48,3,FALSE)</f>
        <v>#N/A</v>
      </c>
      <c r="K9171" t="b">
        <f t="shared" si="143"/>
        <v>1</v>
      </c>
    </row>
    <row r="9172" spans="9:11" x14ac:dyDescent="0.35">
      <c r="I9172" t="e">
        <f>IF(J9172="natural gas",VLOOKUP(D9172,'Cross-Page Data'!$I$4:$J$13,2,FALSE),IF(J9172="solar",VLOOKUP('Form 923'!D9172,'Cross-Page Data'!$I$14:$J$117,2,FALSE),J9172))</f>
        <v>#N/A</v>
      </c>
      <c r="J9172" t="e">
        <f>VLOOKUP(E9172,'Cross-Page Data'!$D$4:$F$48,3,FALSE)</f>
        <v>#N/A</v>
      </c>
      <c r="K9172" t="b">
        <f t="shared" si="143"/>
        <v>1</v>
      </c>
    </row>
    <row r="9173" spans="9:11" x14ac:dyDescent="0.35">
      <c r="I9173" t="e">
        <f>IF(J9173="natural gas",VLOOKUP(D9173,'Cross-Page Data'!$I$4:$J$13,2,FALSE),IF(J9173="solar",VLOOKUP('Form 923'!D9173,'Cross-Page Data'!$I$14:$J$117,2,FALSE),J9173))</f>
        <v>#N/A</v>
      </c>
      <c r="J9173" t="e">
        <f>VLOOKUP(E9173,'Cross-Page Data'!$D$4:$F$48,3,FALSE)</f>
        <v>#N/A</v>
      </c>
      <c r="K9173" t="b">
        <f t="shared" si="143"/>
        <v>1</v>
      </c>
    </row>
    <row r="9174" spans="9:11" x14ac:dyDescent="0.35">
      <c r="I9174" t="e">
        <f>IF(J9174="natural gas",VLOOKUP(D9174,'Cross-Page Data'!$I$4:$J$13,2,FALSE),IF(J9174="solar",VLOOKUP('Form 923'!D9174,'Cross-Page Data'!$I$14:$J$117,2,FALSE),J9174))</f>
        <v>#N/A</v>
      </c>
      <c r="J9174" t="e">
        <f>VLOOKUP(E9174,'Cross-Page Data'!$D$4:$F$48,3,FALSE)</f>
        <v>#N/A</v>
      </c>
      <c r="K9174" t="b">
        <f t="shared" si="143"/>
        <v>1</v>
      </c>
    </row>
    <row r="9175" spans="9:11" x14ac:dyDescent="0.35">
      <c r="I9175" t="e">
        <f>IF(J9175="natural gas",VLOOKUP(D9175,'Cross-Page Data'!$I$4:$J$13,2,FALSE),IF(J9175="solar",VLOOKUP('Form 923'!D9175,'Cross-Page Data'!$I$14:$J$117,2,FALSE),J9175))</f>
        <v>#N/A</v>
      </c>
      <c r="J9175" t="e">
        <f>VLOOKUP(E9175,'Cross-Page Data'!$D$4:$F$48,3,FALSE)</f>
        <v>#N/A</v>
      </c>
      <c r="K9175" t="b">
        <f t="shared" si="143"/>
        <v>1</v>
      </c>
    </row>
    <row r="9176" spans="9:11" x14ac:dyDescent="0.35">
      <c r="I9176" t="e">
        <f>IF(J9176="natural gas",VLOOKUP(D9176,'Cross-Page Data'!$I$4:$J$13,2,FALSE),IF(J9176="solar",VLOOKUP('Form 923'!D9176,'Cross-Page Data'!$I$14:$J$117,2,FALSE),J9176))</f>
        <v>#N/A</v>
      </c>
      <c r="J9176" t="e">
        <f>VLOOKUP(E9176,'Cross-Page Data'!$D$4:$F$48,3,FALSE)</f>
        <v>#N/A</v>
      </c>
      <c r="K9176" t="b">
        <f t="shared" si="143"/>
        <v>1</v>
      </c>
    </row>
    <row r="9177" spans="9:11" x14ac:dyDescent="0.35">
      <c r="I9177" t="e">
        <f>IF(J9177="natural gas",VLOOKUP(D9177,'Cross-Page Data'!$I$4:$J$13,2,FALSE),IF(J9177="solar",VLOOKUP('Form 923'!D9177,'Cross-Page Data'!$I$14:$J$117,2,FALSE),J9177))</f>
        <v>#N/A</v>
      </c>
      <c r="J9177" t="e">
        <f>VLOOKUP(E9177,'Cross-Page Data'!$D$4:$F$48,3,FALSE)</f>
        <v>#N/A</v>
      </c>
      <c r="K9177" t="b">
        <f t="shared" si="143"/>
        <v>1</v>
      </c>
    </row>
    <row r="9178" spans="9:11" x14ac:dyDescent="0.35">
      <c r="I9178" t="e">
        <f>IF(J9178="natural gas",VLOOKUP(D9178,'Cross-Page Data'!$I$4:$J$13,2,FALSE),IF(J9178="solar",VLOOKUP('Form 923'!D9178,'Cross-Page Data'!$I$14:$J$117,2,FALSE),J9178))</f>
        <v>#N/A</v>
      </c>
      <c r="J9178" t="e">
        <f>VLOOKUP(E9178,'Cross-Page Data'!$D$4:$F$48,3,FALSE)</f>
        <v>#N/A</v>
      </c>
      <c r="K9178" t="b">
        <f t="shared" si="143"/>
        <v>1</v>
      </c>
    </row>
    <row r="9179" spans="9:11" x14ac:dyDescent="0.35">
      <c r="I9179" t="e">
        <f>IF(J9179="natural gas",VLOOKUP(D9179,'Cross-Page Data'!$I$4:$J$13,2,FALSE),IF(J9179="solar",VLOOKUP('Form 923'!D9179,'Cross-Page Data'!$I$14:$J$117,2,FALSE),J9179))</f>
        <v>#N/A</v>
      </c>
      <c r="J9179" t="e">
        <f>VLOOKUP(E9179,'Cross-Page Data'!$D$4:$F$48,3,FALSE)</f>
        <v>#N/A</v>
      </c>
      <c r="K9179" t="b">
        <f t="shared" si="143"/>
        <v>1</v>
      </c>
    </row>
    <row r="9180" spans="9:11" x14ac:dyDescent="0.35">
      <c r="I9180" t="e">
        <f>IF(J9180="natural gas",VLOOKUP(D9180,'Cross-Page Data'!$I$4:$J$13,2,FALSE),IF(J9180="solar",VLOOKUP('Form 923'!D9180,'Cross-Page Data'!$I$14:$J$117,2,FALSE),J9180))</f>
        <v>#N/A</v>
      </c>
      <c r="J9180" t="e">
        <f>VLOOKUP(E9180,'Cross-Page Data'!$D$4:$F$48,3,FALSE)</f>
        <v>#N/A</v>
      </c>
      <c r="K9180" t="b">
        <f t="shared" si="143"/>
        <v>1</v>
      </c>
    </row>
    <row r="9181" spans="9:11" x14ac:dyDescent="0.35">
      <c r="I9181" t="e">
        <f>IF(J9181="natural gas",VLOOKUP(D9181,'Cross-Page Data'!$I$4:$J$13,2,FALSE),IF(J9181="solar",VLOOKUP('Form 923'!D9181,'Cross-Page Data'!$I$14:$J$117,2,FALSE),J9181))</f>
        <v>#N/A</v>
      </c>
      <c r="J9181" t="e">
        <f>VLOOKUP(E9181,'Cross-Page Data'!$D$4:$F$48,3,FALSE)</f>
        <v>#N/A</v>
      </c>
      <c r="K9181" t="b">
        <f t="shared" si="143"/>
        <v>1</v>
      </c>
    </row>
    <row r="9182" spans="9:11" x14ac:dyDescent="0.35">
      <c r="I9182" t="e">
        <f>IF(J9182="natural gas",VLOOKUP(D9182,'Cross-Page Data'!$I$4:$J$13,2,FALSE),IF(J9182="solar",VLOOKUP('Form 923'!D9182,'Cross-Page Data'!$I$14:$J$117,2,FALSE),J9182))</f>
        <v>#N/A</v>
      </c>
      <c r="J9182" t="e">
        <f>VLOOKUP(E9182,'Cross-Page Data'!$D$4:$F$48,3,FALSE)</f>
        <v>#N/A</v>
      </c>
      <c r="K9182" t="b">
        <f t="shared" si="143"/>
        <v>1</v>
      </c>
    </row>
    <row r="9183" spans="9:11" x14ac:dyDescent="0.35">
      <c r="I9183" t="e">
        <f>IF(J9183="natural gas",VLOOKUP(D9183,'Cross-Page Data'!$I$4:$J$13,2,FALSE),IF(J9183="solar",VLOOKUP('Form 923'!D9183,'Cross-Page Data'!$I$14:$J$117,2,FALSE),J9183))</f>
        <v>#N/A</v>
      </c>
      <c r="J9183" t="e">
        <f>VLOOKUP(E9183,'Cross-Page Data'!$D$4:$F$48,3,FALSE)</f>
        <v>#N/A</v>
      </c>
      <c r="K9183" t="b">
        <f t="shared" si="143"/>
        <v>1</v>
      </c>
    </row>
    <row r="9184" spans="9:11" x14ac:dyDescent="0.35">
      <c r="I9184" t="e">
        <f>IF(J9184="natural gas",VLOOKUP(D9184,'Cross-Page Data'!$I$4:$J$13,2,FALSE),IF(J9184="solar",VLOOKUP('Form 923'!D9184,'Cross-Page Data'!$I$14:$J$117,2,FALSE),J9184))</f>
        <v>#N/A</v>
      </c>
      <c r="J9184" t="e">
        <f>VLOOKUP(E9184,'Cross-Page Data'!$D$4:$F$48,3,FALSE)</f>
        <v>#N/A</v>
      </c>
      <c r="K9184" t="b">
        <f t="shared" si="143"/>
        <v>1</v>
      </c>
    </row>
    <row r="9185" spans="9:11" x14ac:dyDescent="0.35">
      <c r="I9185" t="e">
        <f>IF(J9185="natural gas",VLOOKUP(D9185,'Cross-Page Data'!$I$4:$J$13,2,FALSE),IF(J9185="solar",VLOOKUP('Form 923'!D9185,'Cross-Page Data'!$I$14:$J$117,2,FALSE),J9185))</f>
        <v>#N/A</v>
      </c>
      <c r="J9185" t="e">
        <f>VLOOKUP(E9185,'Cross-Page Data'!$D$4:$F$48,3,FALSE)</f>
        <v>#N/A</v>
      </c>
      <c r="K9185" t="b">
        <f t="shared" si="143"/>
        <v>1</v>
      </c>
    </row>
    <row r="9186" spans="9:11" x14ac:dyDescent="0.35">
      <c r="I9186" t="e">
        <f>IF(J9186="natural gas",VLOOKUP(D9186,'Cross-Page Data'!$I$4:$J$13,2,FALSE),IF(J9186="solar",VLOOKUP('Form 923'!D9186,'Cross-Page Data'!$I$14:$J$117,2,FALSE),J9186))</f>
        <v>#N/A</v>
      </c>
      <c r="J9186" t="e">
        <f>VLOOKUP(E9186,'Cross-Page Data'!$D$4:$F$48,3,FALSE)</f>
        <v>#N/A</v>
      </c>
      <c r="K9186" t="b">
        <f t="shared" si="143"/>
        <v>1</v>
      </c>
    </row>
    <row r="9187" spans="9:11" x14ac:dyDescent="0.35">
      <c r="I9187" t="e">
        <f>IF(J9187="natural gas",VLOOKUP(D9187,'Cross-Page Data'!$I$4:$J$13,2,FALSE),IF(J9187="solar",VLOOKUP('Form 923'!D9187,'Cross-Page Data'!$I$14:$J$117,2,FALSE),J9187))</f>
        <v>#N/A</v>
      </c>
      <c r="J9187" t="e">
        <f>VLOOKUP(E9187,'Cross-Page Data'!$D$4:$F$48,3,FALSE)</f>
        <v>#N/A</v>
      </c>
      <c r="K9187" t="b">
        <f t="shared" si="143"/>
        <v>1</v>
      </c>
    </row>
    <row r="9188" spans="9:11" x14ac:dyDescent="0.35">
      <c r="I9188" t="e">
        <f>IF(J9188="natural gas",VLOOKUP(D9188,'Cross-Page Data'!$I$4:$J$13,2,FALSE),IF(J9188="solar",VLOOKUP('Form 923'!D9188,'Cross-Page Data'!$I$14:$J$117,2,FALSE),J9188))</f>
        <v>#N/A</v>
      </c>
      <c r="J9188" t="e">
        <f>VLOOKUP(E9188,'Cross-Page Data'!$D$4:$F$48,3,FALSE)</f>
        <v>#N/A</v>
      </c>
      <c r="K9188" t="b">
        <f t="shared" si="143"/>
        <v>1</v>
      </c>
    </row>
    <row r="9189" spans="9:11" x14ac:dyDescent="0.35">
      <c r="I9189" t="e">
        <f>IF(J9189="natural gas",VLOOKUP(D9189,'Cross-Page Data'!$I$4:$J$13,2,FALSE),IF(J9189="solar",VLOOKUP('Form 923'!D9189,'Cross-Page Data'!$I$14:$J$117,2,FALSE),J9189))</f>
        <v>#N/A</v>
      </c>
      <c r="J9189" t="e">
        <f>VLOOKUP(E9189,'Cross-Page Data'!$D$4:$F$48,3,FALSE)</f>
        <v>#N/A</v>
      </c>
      <c r="K9189" t="b">
        <f t="shared" si="143"/>
        <v>1</v>
      </c>
    </row>
    <row r="9190" spans="9:11" x14ac:dyDescent="0.35">
      <c r="I9190" t="e">
        <f>IF(J9190="natural gas",VLOOKUP(D9190,'Cross-Page Data'!$I$4:$J$13,2,FALSE),IF(J9190="solar",VLOOKUP('Form 923'!D9190,'Cross-Page Data'!$I$14:$J$117,2,FALSE),J9190))</f>
        <v>#N/A</v>
      </c>
      <c r="J9190" t="e">
        <f>VLOOKUP(E9190,'Cross-Page Data'!$D$4:$F$48,3,FALSE)</f>
        <v>#N/A</v>
      </c>
      <c r="K9190" t="b">
        <f t="shared" si="143"/>
        <v>1</v>
      </c>
    </row>
    <row r="9191" spans="9:11" x14ac:dyDescent="0.35">
      <c r="I9191" t="e">
        <f>IF(J9191="natural gas",VLOOKUP(D9191,'Cross-Page Data'!$I$4:$J$13,2,FALSE),IF(J9191="solar",VLOOKUP('Form 923'!D9191,'Cross-Page Data'!$I$14:$J$117,2,FALSE),J9191))</f>
        <v>#N/A</v>
      </c>
      <c r="J9191" t="e">
        <f>VLOOKUP(E9191,'Cross-Page Data'!$D$4:$F$48,3,FALSE)</f>
        <v>#N/A</v>
      </c>
      <c r="K9191" t="b">
        <f t="shared" si="143"/>
        <v>1</v>
      </c>
    </row>
    <row r="9192" spans="9:11" x14ac:dyDescent="0.35">
      <c r="I9192" t="e">
        <f>IF(J9192="natural gas",VLOOKUP(D9192,'Cross-Page Data'!$I$4:$J$13,2,FALSE),IF(J9192="solar",VLOOKUP('Form 923'!D9192,'Cross-Page Data'!$I$14:$J$117,2,FALSE),J9192))</f>
        <v>#N/A</v>
      </c>
      <c r="J9192" t="e">
        <f>VLOOKUP(E9192,'Cross-Page Data'!$D$4:$F$48,3,FALSE)</f>
        <v>#N/A</v>
      </c>
      <c r="K9192" t="b">
        <f t="shared" si="143"/>
        <v>1</v>
      </c>
    </row>
    <row r="9193" spans="9:11" x14ac:dyDescent="0.35">
      <c r="I9193" t="e">
        <f>IF(J9193="natural gas",VLOOKUP(D9193,'Cross-Page Data'!$I$4:$J$13,2,FALSE),IF(J9193="solar",VLOOKUP('Form 923'!D9193,'Cross-Page Data'!$I$14:$J$117,2,FALSE),J9193))</f>
        <v>#N/A</v>
      </c>
      <c r="J9193" t="e">
        <f>VLOOKUP(E9193,'Cross-Page Data'!$D$4:$F$48,3,FALSE)</f>
        <v>#N/A</v>
      </c>
      <c r="K9193" t="b">
        <f t="shared" si="143"/>
        <v>1</v>
      </c>
    </row>
    <row r="9194" spans="9:11" x14ac:dyDescent="0.35">
      <c r="I9194" t="e">
        <f>IF(J9194="natural gas",VLOOKUP(D9194,'Cross-Page Data'!$I$4:$J$13,2,FALSE),IF(J9194="solar",VLOOKUP('Form 923'!D9194,'Cross-Page Data'!$I$14:$J$117,2,FALSE),J9194))</f>
        <v>#N/A</v>
      </c>
      <c r="J9194" t="e">
        <f>VLOOKUP(E9194,'Cross-Page Data'!$D$4:$F$48,3,FALSE)</f>
        <v>#N/A</v>
      </c>
      <c r="K9194" t="b">
        <f t="shared" si="143"/>
        <v>1</v>
      </c>
    </row>
    <row r="9195" spans="9:11" x14ac:dyDescent="0.35">
      <c r="I9195" t="e">
        <f>IF(J9195="natural gas",VLOOKUP(D9195,'Cross-Page Data'!$I$4:$J$13,2,FALSE),IF(J9195="solar",VLOOKUP('Form 923'!D9195,'Cross-Page Data'!$I$14:$J$117,2,FALSE),J9195))</f>
        <v>#N/A</v>
      </c>
      <c r="J9195" t="e">
        <f>VLOOKUP(E9195,'Cross-Page Data'!$D$4:$F$48,3,FALSE)</f>
        <v>#N/A</v>
      </c>
      <c r="K9195" t="b">
        <f t="shared" si="143"/>
        <v>1</v>
      </c>
    </row>
    <row r="9196" spans="9:11" x14ac:dyDescent="0.35">
      <c r="I9196" t="e">
        <f>IF(J9196="natural gas",VLOOKUP(D9196,'Cross-Page Data'!$I$4:$J$13,2,FALSE),IF(J9196="solar",VLOOKUP('Form 923'!D9196,'Cross-Page Data'!$I$14:$J$117,2,FALSE),J9196))</f>
        <v>#N/A</v>
      </c>
      <c r="J9196" t="e">
        <f>VLOOKUP(E9196,'Cross-Page Data'!$D$4:$F$48,3,FALSE)</f>
        <v>#N/A</v>
      </c>
      <c r="K9196" t="b">
        <f t="shared" si="143"/>
        <v>1</v>
      </c>
    </row>
    <row r="9197" spans="9:11" x14ac:dyDescent="0.35">
      <c r="I9197" t="e">
        <f>IF(J9197="natural gas",VLOOKUP(D9197,'Cross-Page Data'!$I$4:$J$13,2,FALSE),IF(J9197="solar",VLOOKUP('Form 923'!D9197,'Cross-Page Data'!$I$14:$J$117,2,FALSE),J9197))</f>
        <v>#N/A</v>
      </c>
      <c r="J9197" t="e">
        <f>VLOOKUP(E9197,'Cross-Page Data'!$D$4:$F$48,3,FALSE)</f>
        <v>#N/A</v>
      </c>
      <c r="K9197" t="b">
        <f t="shared" si="143"/>
        <v>1</v>
      </c>
    </row>
    <row r="9198" spans="9:11" x14ac:dyDescent="0.35">
      <c r="I9198" t="e">
        <f>IF(J9198="natural gas",VLOOKUP(D9198,'Cross-Page Data'!$I$4:$J$13,2,FALSE),IF(J9198="solar",VLOOKUP('Form 923'!D9198,'Cross-Page Data'!$I$14:$J$117,2,FALSE),J9198))</f>
        <v>#N/A</v>
      </c>
      <c r="J9198" t="e">
        <f>VLOOKUP(E9198,'Cross-Page Data'!$D$4:$F$48,3,FALSE)</f>
        <v>#N/A</v>
      </c>
      <c r="K9198" t="b">
        <f t="shared" si="143"/>
        <v>1</v>
      </c>
    </row>
    <row r="9199" spans="9:11" x14ac:dyDescent="0.35">
      <c r="I9199" t="e">
        <f>IF(J9199="natural gas",VLOOKUP(D9199,'Cross-Page Data'!$I$4:$J$13,2,FALSE),IF(J9199="solar",VLOOKUP('Form 923'!D9199,'Cross-Page Data'!$I$14:$J$117,2,FALSE),J9199))</f>
        <v>#N/A</v>
      </c>
      <c r="J9199" t="e">
        <f>VLOOKUP(E9199,'Cross-Page Data'!$D$4:$F$48,3,FALSE)</f>
        <v>#N/A</v>
      </c>
      <c r="K9199" t="b">
        <f t="shared" si="143"/>
        <v>1</v>
      </c>
    </row>
    <row r="9200" spans="9:11" x14ac:dyDescent="0.35">
      <c r="I9200" t="e">
        <f>IF(J9200="natural gas",VLOOKUP(D9200,'Cross-Page Data'!$I$4:$J$13,2,FALSE),IF(J9200="solar",VLOOKUP('Form 923'!D9200,'Cross-Page Data'!$I$14:$J$117,2,FALSE),J9200))</f>
        <v>#N/A</v>
      </c>
      <c r="J9200" t="e">
        <f>VLOOKUP(E9200,'Cross-Page Data'!$D$4:$F$48,3,FALSE)</f>
        <v>#N/A</v>
      </c>
      <c r="K9200" t="b">
        <f t="shared" si="143"/>
        <v>1</v>
      </c>
    </row>
    <row r="9201" spans="9:11" x14ac:dyDescent="0.35">
      <c r="I9201" t="e">
        <f>IF(J9201="natural gas",VLOOKUP(D9201,'Cross-Page Data'!$I$4:$J$13,2,FALSE),IF(J9201="solar",VLOOKUP('Form 923'!D9201,'Cross-Page Data'!$I$14:$J$117,2,FALSE),J9201))</f>
        <v>#N/A</v>
      </c>
      <c r="J9201" t="e">
        <f>VLOOKUP(E9201,'Cross-Page Data'!$D$4:$F$48,3,FALSE)</f>
        <v>#N/A</v>
      </c>
      <c r="K9201" t="b">
        <f t="shared" si="143"/>
        <v>1</v>
      </c>
    </row>
    <row r="9202" spans="9:11" x14ac:dyDescent="0.35">
      <c r="I9202" t="e">
        <f>IF(J9202="natural gas",VLOOKUP(D9202,'Cross-Page Data'!$I$4:$J$13,2,FALSE),IF(J9202="solar",VLOOKUP('Form 923'!D9202,'Cross-Page Data'!$I$14:$J$117,2,FALSE),J9202))</f>
        <v>#N/A</v>
      </c>
      <c r="J9202" t="e">
        <f>VLOOKUP(E9202,'Cross-Page Data'!$D$4:$F$48,3,FALSE)</f>
        <v>#N/A</v>
      </c>
      <c r="K9202" t="b">
        <f t="shared" si="143"/>
        <v>1</v>
      </c>
    </row>
    <row r="9203" spans="9:11" x14ac:dyDescent="0.35">
      <c r="I9203" t="e">
        <f>IF(J9203="natural gas",VLOOKUP(D9203,'Cross-Page Data'!$I$4:$J$13,2,FALSE),IF(J9203="solar",VLOOKUP('Form 923'!D9203,'Cross-Page Data'!$I$14:$J$117,2,FALSE),J9203))</f>
        <v>#N/A</v>
      </c>
      <c r="J9203" t="e">
        <f>VLOOKUP(E9203,'Cross-Page Data'!$D$4:$F$48,3,FALSE)</f>
        <v>#N/A</v>
      </c>
      <c r="K9203" t="b">
        <f t="shared" si="143"/>
        <v>1</v>
      </c>
    </row>
    <row r="9204" spans="9:11" x14ac:dyDescent="0.35">
      <c r="I9204" t="e">
        <f>IF(J9204="natural gas",VLOOKUP(D9204,'Cross-Page Data'!$I$4:$J$13,2,FALSE),IF(J9204="solar",VLOOKUP('Form 923'!D9204,'Cross-Page Data'!$I$14:$J$117,2,FALSE),J9204))</f>
        <v>#N/A</v>
      </c>
      <c r="J9204" t="e">
        <f>VLOOKUP(E9204,'Cross-Page Data'!$D$4:$F$48,3,FALSE)</f>
        <v>#N/A</v>
      </c>
      <c r="K9204" t="b">
        <f t="shared" si="143"/>
        <v>1</v>
      </c>
    </row>
    <row r="9205" spans="9:11" x14ac:dyDescent="0.35">
      <c r="I9205" t="e">
        <f>IF(J9205="natural gas",VLOOKUP(D9205,'Cross-Page Data'!$I$4:$J$13,2,FALSE),IF(J9205="solar",VLOOKUP('Form 923'!D9205,'Cross-Page Data'!$I$14:$J$117,2,FALSE),J9205))</f>
        <v>#N/A</v>
      </c>
      <c r="J9205" t="e">
        <f>VLOOKUP(E9205,'Cross-Page Data'!$D$4:$F$48,3,FALSE)</f>
        <v>#N/A</v>
      </c>
      <c r="K9205" t="b">
        <f t="shared" si="143"/>
        <v>1</v>
      </c>
    </row>
    <row r="9206" spans="9:11" x14ac:dyDescent="0.35">
      <c r="I9206" t="e">
        <f>IF(J9206="natural gas",VLOOKUP(D9206,'Cross-Page Data'!$I$4:$J$13,2,FALSE),IF(J9206="solar",VLOOKUP('Form 923'!D9206,'Cross-Page Data'!$I$14:$J$117,2,FALSE),J9206))</f>
        <v>#N/A</v>
      </c>
      <c r="J9206" t="e">
        <f>VLOOKUP(E9206,'Cross-Page Data'!$D$4:$F$48,3,FALSE)</f>
        <v>#N/A</v>
      </c>
      <c r="K9206" t="b">
        <f t="shared" si="143"/>
        <v>1</v>
      </c>
    </row>
    <row r="9207" spans="9:11" x14ac:dyDescent="0.35">
      <c r="I9207" t="e">
        <f>IF(J9207="natural gas",VLOOKUP(D9207,'Cross-Page Data'!$I$4:$J$13,2,FALSE),IF(J9207="solar",VLOOKUP('Form 923'!D9207,'Cross-Page Data'!$I$14:$J$117,2,FALSE),J9207))</f>
        <v>#N/A</v>
      </c>
      <c r="J9207" t="e">
        <f>VLOOKUP(E9207,'Cross-Page Data'!$D$4:$F$48,3,FALSE)</f>
        <v>#N/A</v>
      </c>
      <c r="K9207" t="b">
        <f t="shared" si="143"/>
        <v>1</v>
      </c>
    </row>
    <row r="9208" spans="9:11" x14ac:dyDescent="0.35">
      <c r="I9208" t="e">
        <f>IF(J9208="natural gas",VLOOKUP(D9208,'Cross-Page Data'!$I$4:$J$13,2,FALSE),IF(J9208="solar",VLOOKUP('Form 923'!D9208,'Cross-Page Data'!$I$14:$J$117,2,FALSE),J9208))</f>
        <v>#N/A</v>
      </c>
      <c r="J9208" t="e">
        <f>VLOOKUP(E9208,'Cross-Page Data'!$D$4:$F$48,3,FALSE)</f>
        <v>#N/A</v>
      </c>
      <c r="K9208" t="b">
        <f t="shared" si="143"/>
        <v>1</v>
      </c>
    </row>
    <row r="9209" spans="9:11" x14ac:dyDescent="0.35">
      <c r="I9209" t="e">
        <f>IF(J9209="natural gas",VLOOKUP(D9209,'Cross-Page Data'!$I$4:$J$13,2,FALSE),IF(J9209="solar",VLOOKUP('Form 923'!D9209,'Cross-Page Data'!$I$14:$J$117,2,FALSE),J9209))</f>
        <v>#N/A</v>
      </c>
      <c r="J9209" t="e">
        <f>VLOOKUP(E9209,'Cross-Page Data'!$D$4:$F$48,3,FALSE)</f>
        <v>#N/A</v>
      </c>
      <c r="K9209" t="b">
        <f t="shared" si="143"/>
        <v>1</v>
      </c>
    </row>
    <row r="9210" spans="9:11" x14ac:dyDescent="0.35">
      <c r="I9210" t="e">
        <f>IF(J9210="natural gas",VLOOKUP(D9210,'Cross-Page Data'!$I$4:$J$13,2,FALSE),IF(J9210="solar",VLOOKUP('Form 923'!D9210,'Cross-Page Data'!$I$14:$J$117,2,FALSE),J9210))</f>
        <v>#N/A</v>
      </c>
      <c r="J9210" t="e">
        <f>VLOOKUP(E9210,'Cross-Page Data'!$D$4:$F$48,3,FALSE)</f>
        <v>#N/A</v>
      </c>
      <c r="K9210" t="b">
        <f t="shared" si="143"/>
        <v>1</v>
      </c>
    </row>
    <row r="9211" spans="9:11" x14ac:dyDescent="0.35">
      <c r="I9211" t="e">
        <f>IF(J9211="natural gas",VLOOKUP(D9211,'Cross-Page Data'!$I$4:$J$13,2,FALSE),IF(J9211="solar",VLOOKUP('Form 923'!D9211,'Cross-Page Data'!$I$14:$J$117,2,FALSE),J9211))</f>
        <v>#N/A</v>
      </c>
      <c r="J9211" t="e">
        <f>VLOOKUP(E9211,'Cross-Page Data'!$D$4:$F$48,3,FALSE)</f>
        <v>#N/A</v>
      </c>
      <c r="K9211" t="b">
        <f t="shared" si="143"/>
        <v>1</v>
      </c>
    </row>
    <row r="9212" spans="9:11" x14ac:dyDescent="0.35">
      <c r="I9212" t="e">
        <f>IF(J9212="natural gas",VLOOKUP(D9212,'Cross-Page Data'!$I$4:$J$13,2,FALSE),IF(J9212="solar",VLOOKUP('Form 923'!D9212,'Cross-Page Data'!$I$14:$J$117,2,FALSE),J9212))</f>
        <v>#N/A</v>
      </c>
      <c r="J9212" t="e">
        <f>VLOOKUP(E9212,'Cross-Page Data'!$D$4:$F$48,3,FALSE)</f>
        <v>#N/A</v>
      </c>
      <c r="K9212" t="b">
        <f t="shared" si="143"/>
        <v>1</v>
      </c>
    </row>
    <row r="9213" spans="9:11" x14ac:dyDescent="0.35">
      <c r="I9213" t="e">
        <f>IF(J9213="natural gas",VLOOKUP(D9213,'Cross-Page Data'!$I$4:$J$13,2,FALSE),IF(J9213="solar",VLOOKUP('Form 923'!D9213,'Cross-Page Data'!$I$14:$J$117,2,FALSE),J9213))</f>
        <v>#N/A</v>
      </c>
      <c r="J9213" t="e">
        <f>VLOOKUP(E9213,'Cross-Page Data'!$D$4:$F$48,3,FALSE)</f>
        <v>#N/A</v>
      </c>
      <c r="K9213" t="b">
        <f t="shared" si="143"/>
        <v>1</v>
      </c>
    </row>
    <row r="9214" spans="9:11" x14ac:dyDescent="0.35">
      <c r="I9214" t="e">
        <f>IF(J9214="natural gas",VLOOKUP(D9214,'Cross-Page Data'!$I$4:$J$13,2,FALSE),IF(J9214="solar",VLOOKUP('Form 923'!D9214,'Cross-Page Data'!$I$14:$J$117,2,FALSE),J9214))</f>
        <v>#N/A</v>
      </c>
      <c r="J9214" t="e">
        <f>VLOOKUP(E9214,'Cross-Page Data'!$D$4:$F$48,3,FALSE)</f>
        <v>#N/A</v>
      </c>
      <c r="K9214" t="b">
        <f t="shared" si="143"/>
        <v>1</v>
      </c>
    </row>
    <row r="9215" spans="9:11" x14ac:dyDescent="0.35">
      <c r="I9215" t="e">
        <f>IF(J9215="natural gas",VLOOKUP(D9215,'Cross-Page Data'!$I$4:$J$13,2,FALSE),IF(J9215="solar",VLOOKUP('Form 923'!D9215,'Cross-Page Data'!$I$14:$J$117,2,FALSE),J9215))</f>
        <v>#N/A</v>
      </c>
      <c r="J9215" t="e">
        <f>VLOOKUP(E9215,'Cross-Page Data'!$D$4:$F$48,3,FALSE)</f>
        <v>#N/A</v>
      </c>
      <c r="K9215" t="b">
        <f t="shared" si="143"/>
        <v>1</v>
      </c>
    </row>
    <row r="9216" spans="9:11" x14ac:dyDescent="0.35">
      <c r="I9216" t="e">
        <f>IF(J9216="natural gas",VLOOKUP(D9216,'Cross-Page Data'!$I$4:$J$13,2,FALSE),IF(J9216="solar",VLOOKUP('Form 923'!D9216,'Cross-Page Data'!$I$14:$J$117,2,FALSE),J9216))</f>
        <v>#N/A</v>
      </c>
      <c r="J9216" t="e">
        <f>VLOOKUP(E9216,'Cross-Page Data'!$D$4:$F$48,3,FALSE)</f>
        <v>#N/A</v>
      </c>
      <c r="K9216" t="b">
        <f t="shared" si="143"/>
        <v>1</v>
      </c>
    </row>
    <row r="9217" spans="9:11" x14ac:dyDescent="0.35">
      <c r="I9217" t="e">
        <f>IF(J9217="natural gas",VLOOKUP(D9217,'Cross-Page Data'!$I$4:$J$13,2,FALSE),IF(J9217="solar",VLOOKUP('Form 923'!D9217,'Cross-Page Data'!$I$14:$J$117,2,FALSE),J9217))</f>
        <v>#N/A</v>
      </c>
      <c r="J9217" t="e">
        <f>VLOOKUP(E9217,'Cross-Page Data'!$D$4:$F$48,3,FALSE)</f>
        <v>#N/A</v>
      </c>
      <c r="K9217" t="b">
        <f t="shared" si="143"/>
        <v>1</v>
      </c>
    </row>
    <row r="9218" spans="9:11" x14ac:dyDescent="0.35">
      <c r="I9218" t="e">
        <f>IF(J9218="natural gas",VLOOKUP(D9218,'Cross-Page Data'!$I$4:$J$13,2,FALSE),IF(J9218="solar",VLOOKUP('Form 923'!D9218,'Cross-Page Data'!$I$14:$J$117,2,FALSE),J9218))</f>
        <v>#N/A</v>
      </c>
      <c r="J9218" t="e">
        <f>VLOOKUP(E9218,'Cross-Page Data'!$D$4:$F$48,3,FALSE)</f>
        <v>#N/A</v>
      </c>
      <c r="K9218" t="b">
        <f t="shared" si="143"/>
        <v>1</v>
      </c>
    </row>
    <row r="9219" spans="9:11" x14ac:dyDescent="0.35">
      <c r="I9219" t="e">
        <f>IF(J9219="natural gas",VLOOKUP(D9219,'Cross-Page Data'!$I$4:$J$13,2,FALSE),IF(J9219="solar",VLOOKUP('Form 923'!D9219,'Cross-Page Data'!$I$14:$J$117,2,FALSE),J9219))</f>
        <v>#N/A</v>
      </c>
      <c r="J9219" t="e">
        <f>VLOOKUP(E9219,'Cross-Page Data'!$D$4:$F$48,3,FALSE)</f>
        <v>#N/A</v>
      </c>
      <c r="K9219" t="b">
        <f t="shared" si="143"/>
        <v>1</v>
      </c>
    </row>
    <row r="9220" spans="9:11" x14ac:dyDescent="0.35">
      <c r="I9220" t="e">
        <f>IF(J9220="natural gas",VLOOKUP(D9220,'Cross-Page Data'!$I$4:$J$13,2,FALSE),IF(J9220="solar",VLOOKUP('Form 923'!D9220,'Cross-Page Data'!$I$14:$J$117,2,FALSE),J9220))</f>
        <v>#N/A</v>
      </c>
      <c r="J9220" t="e">
        <f>VLOOKUP(E9220,'Cross-Page Data'!$D$4:$F$48,3,FALSE)</f>
        <v>#N/A</v>
      </c>
      <c r="K9220" t="b">
        <f t="shared" si="143"/>
        <v>1</v>
      </c>
    </row>
    <row r="9221" spans="9:11" x14ac:dyDescent="0.35">
      <c r="I9221" t="e">
        <f>IF(J9221="natural gas",VLOOKUP(D9221,'Cross-Page Data'!$I$4:$J$13,2,FALSE),IF(J9221="solar",VLOOKUP('Form 923'!D9221,'Cross-Page Data'!$I$14:$J$117,2,FALSE),J9221))</f>
        <v>#N/A</v>
      </c>
      <c r="J9221" t="e">
        <f>VLOOKUP(E9221,'Cross-Page Data'!$D$4:$F$48,3,FALSE)</f>
        <v>#N/A</v>
      </c>
      <c r="K9221" t="b">
        <f t="shared" si="143"/>
        <v>1</v>
      </c>
    </row>
    <row r="9222" spans="9:11" x14ac:dyDescent="0.35">
      <c r="I9222" t="e">
        <f>IF(J9222="natural gas",VLOOKUP(D9222,'Cross-Page Data'!$I$4:$J$13,2,FALSE),IF(J9222="solar",VLOOKUP('Form 923'!D9222,'Cross-Page Data'!$I$14:$J$117,2,FALSE),J9222))</f>
        <v>#N/A</v>
      </c>
      <c r="J9222" t="e">
        <f>VLOOKUP(E9222,'Cross-Page Data'!$D$4:$F$48,3,FALSE)</f>
        <v>#N/A</v>
      </c>
      <c r="K9222" t="b">
        <f t="shared" si="143"/>
        <v>1</v>
      </c>
    </row>
    <row r="9223" spans="9:11" x14ac:dyDescent="0.3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35">
      <c r="I9224" t="e">
        <f>IF(J9224="natural gas",VLOOKUP(D9224,'Cross-Page Data'!$I$4:$J$13,2,FALSE),IF(J9224="solar",VLOOKUP('Form 923'!D9224,'Cross-Page Data'!$I$14:$J$117,2,FALSE),J9224))</f>
        <v>#N/A</v>
      </c>
      <c r="J9224" t="e">
        <f>VLOOKUP(E9224,'Cross-Page Data'!$D$4:$F$48,3,FALSE)</f>
        <v>#N/A</v>
      </c>
      <c r="K9224" t="b">
        <f t="shared" si="144"/>
        <v>1</v>
      </c>
    </row>
    <row r="9225" spans="9:11" x14ac:dyDescent="0.35">
      <c r="I9225" t="e">
        <f>IF(J9225="natural gas",VLOOKUP(D9225,'Cross-Page Data'!$I$4:$J$13,2,FALSE),IF(J9225="solar",VLOOKUP('Form 923'!D9225,'Cross-Page Data'!$I$14:$J$117,2,FALSE),J9225))</f>
        <v>#N/A</v>
      </c>
      <c r="J9225" t="e">
        <f>VLOOKUP(E9225,'Cross-Page Data'!$D$4:$F$48,3,FALSE)</f>
        <v>#N/A</v>
      </c>
      <c r="K9225" t="b">
        <f t="shared" si="144"/>
        <v>1</v>
      </c>
    </row>
    <row r="9226" spans="9:11" x14ac:dyDescent="0.35">
      <c r="I9226" t="e">
        <f>IF(J9226="natural gas",VLOOKUP(D9226,'Cross-Page Data'!$I$4:$J$13,2,FALSE),IF(J9226="solar",VLOOKUP('Form 923'!D9226,'Cross-Page Data'!$I$14:$J$117,2,FALSE),J9226))</f>
        <v>#N/A</v>
      </c>
      <c r="J9226" t="e">
        <f>VLOOKUP(E9226,'Cross-Page Data'!$D$4:$F$48,3,FALSE)</f>
        <v>#N/A</v>
      </c>
      <c r="K9226" t="b">
        <f t="shared" si="144"/>
        <v>1</v>
      </c>
    </row>
    <row r="9227" spans="9:11" x14ac:dyDescent="0.35">
      <c r="I9227" t="e">
        <f>IF(J9227="natural gas",VLOOKUP(D9227,'Cross-Page Data'!$I$4:$J$13,2,FALSE),IF(J9227="solar",VLOOKUP('Form 923'!D9227,'Cross-Page Data'!$I$14:$J$117,2,FALSE),J9227))</f>
        <v>#N/A</v>
      </c>
      <c r="J9227" t="e">
        <f>VLOOKUP(E9227,'Cross-Page Data'!$D$4:$F$48,3,FALSE)</f>
        <v>#N/A</v>
      </c>
      <c r="K9227" t="b">
        <f t="shared" si="144"/>
        <v>1</v>
      </c>
    </row>
    <row r="9228" spans="9:11" x14ac:dyDescent="0.35">
      <c r="I9228" t="e">
        <f>IF(J9228="natural gas",VLOOKUP(D9228,'Cross-Page Data'!$I$4:$J$13,2,FALSE),IF(J9228="solar",VLOOKUP('Form 923'!D9228,'Cross-Page Data'!$I$14:$J$117,2,FALSE),J9228))</f>
        <v>#N/A</v>
      </c>
      <c r="J9228" t="e">
        <f>VLOOKUP(E9228,'Cross-Page Data'!$D$4:$F$48,3,FALSE)</f>
        <v>#N/A</v>
      </c>
      <c r="K9228" t="b">
        <f t="shared" si="144"/>
        <v>1</v>
      </c>
    </row>
    <row r="9229" spans="9:11" x14ac:dyDescent="0.35">
      <c r="I9229" t="e">
        <f>IF(J9229="natural gas",VLOOKUP(D9229,'Cross-Page Data'!$I$4:$J$13,2,FALSE),IF(J9229="solar",VLOOKUP('Form 923'!D9229,'Cross-Page Data'!$I$14:$J$117,2,FALSE),J9229))</f>
        <v>#N/A</v>
      </c>
      <c r="J9229" t="e">
        <f>VLOOKUP(E9229,'Cross-Page Data'!$D$4:$F$48,3,FALSE)</f>
        <v>#N/A</v>
      </c>
      <c r="K9229" t="b">
        <f t="shared" si="144"/>
        <v>1</v>
      </c>
    </row>
    <row r="9230" spans="9:11" x14ac:dyDescent="0.35">
      <c r="I9230" t="e">
        <f>IF(J9230="natural gas",VLOOKUP(D9230,'Cross-Page Data'!$I$4:$J$13,2,FALSE),IF(J9230="solar",VLOOKUP('Form 923'!D9230,'Cross-Page Data'!$I$14:$J$117,2,FALSE),J9230))</f>
        <v>#N/A</v>
      </c>
      <c r="J9230" t="e">
        <f>VLOOKUP(E9230,'Cross-Page Data'!$D$4:$F$48,3,FALSE)</f>
        <v>#N/A</v>
      </c>
      <c r="K9230" t="b">
        <f t="shared" si="144"/>
        <v>1</v>
      </c>
    </row>
    <row r="9231" spans="9:11" x14ac:dyDescent="0.35">
      <c r="I9231" t="e">
        <f>IF(J9231="natural gas",VLOOKUP(D9231,'Cross-Page Data'!$I$4:$J$13,2,FALSE),IF(J9231="solar",VLOOKUP('Form 923'!D9231,'Cross-Page Data'!$I$14:$J$117,2,FALSE),J9231))</f>
        <v>#N/A</v>
      </c>
      <c r="J9231" t="e">
        <f>VLOOKUP(E9231,'Cross-Page Data'!$D$4:$F$48,3,FALSE)</f>
        <v>#N/A</v>
      </c>
      <c r="K9231" t="b">
        <f t="shared" si="144"/>
        <v>1</v>
      </c>
    </row>
    <row r="9232" spans="9:11" x14ac:dyDescent="0.35">
      <c r="I9232" t="e">
        <f>IF(J9232="natural gas",VLOOKUP(D9232,'Cross-Page Data'!$I$4:$J$13,2,FALSE),IF(J9232="solar",VLOOKUP('Form 923'!D9232,'Cross-Page Data'!$I$14:$J$117,2,FALSE),J9232))</f>
        <v>#N/A</v>
      </c>
      <c r="J9232" t="e">
        <f>VLOOKUP(E9232,'Cross-Page Data'!$D$4:$F$48,3,FALSE)</f>
        <v>#N/A</v>
      </c>
      <c r="K9232" t="b">
        <f t="shared" si="144"/>
        <v>1</v>
      </c>
    </row>
    <row r="9233" spans="9:11" x14ac:dyDescent="0.35">
      <c r="I9233" t="e">
        <f>IF(J9233="natural gas",VLOOKUP(D9233,'Cross-Page Data'!$I$4:$J$13,2,FALSE),IF(J9233="solar",VLOOKUP('Form 923'!D9233,'Cross-Page Data'!$I$14:$J$117,2,FALSE),J9233))</f>
        <v>#N/A</v>
      </c>
      <c r="J9233" t="e">
        <f>VLOOKUP(E9233,'Cross-Page Data'!$D$4:$F$48,3,FALSE)</f>
        <v>#N/A</v>
      </c>
      <c r="K9233" t="b">
        <f t="shared" si="144"/>
        <v>1</v>
      </c>
    </row>
    <row r="9234" spans="9:11" x14ac:dyDescent="0.35">
      <c r="I9234" t="e">
        <f>IF(J9234="natural gas",VLOOKUP(D9234,'Cross-Page Data'!$I$4:$J$13,2,FALSE),IF(J9234="solar",VLOOKUP('Form 923'!D9234,'Cross-Page Data'!$I$14:$J$117,2,FALSE),J9234))</f>
        <v>#N/A</v>
      </c>
      <c r="J9234" t="e">
        <f>VLOOKUP(E9234,'Cross-Page Data'!$D$4:$F$48,3,FALSE)</f>
        <v>#N/A</v>
      </c>
      <c r="K9234" t="b">
        <f t="shared" si="144"/>
        <v>1</v>
      </c>
    </row>
    <row r="9235" spans="9:11" x14ac:dyDescent="0.35">
      <c r="I9235" t="e">
        <f>IF(J9235="natural gas",VLOOKUP(D9235,'Cross-Page Data'!$I$4:$J$13,2,FALSE),IF(J9235="solar",VLOOKUP('Form 923'!D9235,'Cross-Page Data'!$I$14:$J$117,2,FALSE),J9235))</f>
        <v>#N/A</v>
      </c>
      <c r="J9235" t="e">
        <f>VLOOKUP(E9235,'Cross-Page Data'!$D$4:$F$48,3,FALSE)</f>
        <v>#N/A</v>
      </c>
      <c r="K9235" t="b">
        <f t="shared" si="144"/>
        <v>1</v>
      </c>
    </row>
    <row r="9236" spans="9:11" x14ac:dyDescent="0.35">
      <c r="I9236" t="e">
        <f>IF(J9236="natural gas",VLOOKUP(D9236,'Cross-Page Data'!$I$4:$J$13,2,FALSE),IF(J9236="solar",VLOOKUP('Form 923'!D9236,'Cross-Page Data'!$I$14:$J$117,2,FALSE),J9236))</f>
        <v>#N/A</v>
      </c>
      <c r="J9236" t="e">
        <f>VLOOKUP(E9236,'Cross-Page Data'!$D$4:$F$48,3,FALSE)</f>
        <v>#N/A</v>
      </c>
      <c r="K9236" t="b">
        <f t="shared" si="144"/>
        <v>1</v>
      </c>
    </row>
    <row r="9237" spans="9:11" x14ac:dyDescent="0.35">
      <c r="I9237" t="e">
        <f>IF(J9237="natural gas",VLOOKUP(D9237,'Cross-Page Data'!$I$4:$J$13,2,FALSE),IF(J9237="solar",VLOOKUP('Form 923'!D9237,'Cross-Page Data'!$I$14:$J$117,2,FALSE),J9237))</f>
        <v>#N/A</v>
      </c>
      <c r="J9237" t="e">
        <f>VLOOKUP(E9237,'Cross-Page Data'!$D$4:$F$48,3,FALSE)</f>
        <v>#N/A</v>
      </c>
      <c r="K9237" t="b">
        <f t="shared" si="144"/>
        <v>1</v>
      </c>
    </row>
    <row r="9238" spans="9:11" x14ac:dyDescent="0.35">
      <c r="I9238" t="e">
        <f>IF(J9238="natural gas",VLOOKUP(D9238,'Cross-Page Data'!$I$4:$J$13,2,FALSE),IF(J9238="solar",VLOOKUP('Form 923'!D9238,'Cross-Page Data'!$I$14:$J$117,2,FALSE),J9238))</f>
        <v>#N/A</v>
      </c>
      <c r="J9238" t="e">
        <f>VLOOKUP(E9238,'Cross-Page Data'!$D$4:$F$48,3,FALSE)</f>
        <v>#N/A</v>
      </c>
      <c r="K9238" t="b">
        <f t="shared" si="144"/>
        <v>1</v>
      </c>
    </row>
    <row r="9239" spans="9:11" x14ac:dyDescent="0.35">
      <c r="I9239" t="e">
        <f>IF(J9239="natural gas",VLOOKUP(D9239,'Cross-Page Data'!$I$4:$J$13,2,FALSE),IF(J9239="solar",VLOOKUP('Form 923'!D9239,'Cross-Page Data'!$I$14:$J$117,2,FALSE),J9239))</f>
        <v>#N/A</v>
      </c>
      <c r="J9239" t="e">
        <f>VLOOKUP(E9239,'Cross-Page Data'!$D$4:$F$48,3,FALSE)</f>
        <v>#N/A</v>
      </c>
      <c r="K9239" t="b">
        <f t="shared" si="144"/>
        <v>1</v>
      </c>
    </row>
    <row r="9240" spans="9:11" x14ac:dyDescent="0.35">
      <c r="I9240" t="e">
        <f>IF(J9240="natural gas",VLOOKUP(D9240,'Cross-Page Data'!$I$4:$J$13,2,FALSE),IF(J9240="solar",VLOOKUP('Form 923'!D9240,'Cross-Page Data'!$I$14:$J$117,2,FALSE),J9240))</f>
        <v>#N/A</v>
      </c>
      <c r="J9240" t="e">
        <f>VLOOKUP(E9240,'Cross-Page Data'!$D$4:$F$48,3,FALSE)</f>
        <v>#N/A</v>
      </c>
      <c r="K9240" t="b">
        <f t="shared" si="144"/>
        <v>1</v>
      </c>
    </row>
    <row r="9241" spans="9:11" x14ac:dyDescent="0.35">
      <c r="I9241" t="e">
        <f>IF(J9241="natural gas",VLOOKUP(D9241,'Cross-Page Data'!$I$4:$J$13,2,FALSE),IF(J9241="solar",VLOOKUP('Form 923'!D9241,'Cross-Page Data'!$I$14:$J$117,2,FALSE),J9241))</f>
        <v>#N/A</v>
      </c>
      <c r="J9241" t="e">
        <f>VLOOKUP(E9241,'Cross-Page Data'!$D$4:$F$48,3,FALSE)</f>
        <v>#N/A</v>
      </c>
      <c r="K9241" t="b">
        <f t="shared" si="144"/>
        <v>1</v>
      </c>
    </row>
    <row r="9242" spans="9:11" x14ac:dyDescent="0.35">
      <c r="I9242" t="e">
        <f>IF(J9242="natural gas",VLOOKUP(D9242,'Cross-Page Data'!$I$4:$J$13,2,FALSE),IF(J9242="solar",VLOOKUP('Form 923'!D9242,'Cross-Page Data'!$I$14:$J$117,2,FALSE),J9242))</f>
        <v>#N/A</v>
      </c>
      <c r="J9242" t="e">
        <f>VLOOKUP(E9242,'Cross-Page Data'!$D$4:$F$48,3,FALSE)</f>
        <v>#N/A</v>
      </c>
      <c r="K9242" t="b">
        <f t="shared" si="144"/>
        <v>1</v>
      </c>
    </row>
    <row r="9243" spans="9:11" x14ac:dyDescent="0.35">
      <c r="I9243" t="e">
        <f>IF(J9243="natural gas",VLOOKUP(D9243,'Cross-Page Data'!$I$4:$J$13,2,FALSE),IF(J9243="solar",VLOOKUP('Form 923'!D9243,'Cross-Page Data'!$I$14:$J$117,2,FALSE),J9243))</f>
        <v>#N/A</v>
      </c>
      <c r="J9243" t="e">
        <f>VLOOKUP(E9243,'Cross-Page Data'!$D$4:$F$48,3,FALSE)</f>
        <v>#N/A</v>
      </c>
      <c r="K9243" t="b">
        <f t="shared" si="144"/>
        <v>1</v>
      </c>
    </row>
    <row r="9244" spans="9:11" x14ac:dyDescent="0.35">
      <c r="I9244" t="e">
        <f>IF(J9244="natural gas",VLOOKUP(D9244,'Cross-Page Data'!$I$4:$J$13,2,FALSE),IF(J9244="solar",VLOOKUP('Form 923'!D9244,'Cross-Page Data'!$I$14:$J$117,2,FALSE),J9244))</f>
        <v>#N/A</v>
      </c>
      <c r="J9244" t="e">
        <f>VLOOKUP(E9244,'Cross-Page Data'!$D$4:$F$48,3,FALSE)</f>
        <v>#N/A</v>
      </c>
      <c r="K9244" t="b">
        <f t="shared" si="144"/>
        <v>1</v>
      </c>
    </row>
    <row r="9245" spans="9:11" x14ac:dyDescent="0.35">
      <c r="I9245" t="e">
        <f>IF(J9245="natural gas",VLOOKUP(D9245,'Cross-Page Data'!$I$4:$J$13,2,FALSE),IF(J9245="solar",VLOOKUP('Form 923'!D9245,'Cross-Page Data'!$I$14:$J$117,2,FALSE),J9245))</f>
        <v>#N/A</v>
      </c>
      <c r="J9245" t="e">
        <f>VLOOKUP(E9245,'Cross-Page Data'!$D$4:$F$48,3,FALSE)</f>
        <v>#N/A</v>
      </c>
      <c r="K9245" t="b">
        <f t="shared" si="144"/>
        <v>1</v>
      </c>
    </row>
    <row r="9246" spans="9:11" x14ac:dyDescent="0.35">
      <c r="I9246" t="e">
        <f>IF(J9246="natural gas",VLOOKUP(D9246,'Cross-Page Data'!$I$4:$J$13,2,FALSE),IF(J9246="solar",VLOOKUP('Form 923'!D9246,'Cross-Page Data'!$I$14:$J$117,2,FALSE),J9246))</f>
        <v>#N/A</v>
      </c>
      <c r="J9246" t="e">
        <f>VLOOKUP(E9246,'Cross-Page Data'!$D$4:$F$48,3,FALSE)</f>
        <v>#N/A</v>
      </c>
      <c r="K9246" t="b">
        <f t="shared" si="144"/>
        <v>1</v>
      </c>
    </row>
    <row r="9247" spans="9:11" x14ac:dyDescent="0.35">
      <c r="I9247" t="e">
        <f>IF(J9247="natural gas",VLOOKUP(D9247,'Cross-Page Data'!$I$4:$J$13,2,FALSE),IF(J9247="solar",VLOOKUP('Form 923'!D9247,'Cross-Page Data'!$I$14:$J$117,2,FALSE),J9247))</f>
        <v>#N/A</v>
      </c>
      <c r="J9247" t="e">
        <f>VLOOKUP(E9247,'Cross-Page Data'!$D$4:$F$48,3,FALSE)</f>
        <v>#N/A</v>
      </c>
      <c r="K9247" t="b">
        <f t="shared" si="144"/>
        <v>1</v>
      </c>
    </row>
    <row r="9248" spans="9:11" x14ac:dyDescent="0.35">
      <c r="I9248" t="e">
        <f>IF(J9248="natural gas",VLOOKUP(D9248,'Cross-Page Data'!$I$4:$J$13,2,FALSE),IF(J9248="solar",VLOOKUP('Form 923'!D9248,'Cross-Page Data'!$I$14:$J$117,2,FALSE),J9248))</f>
        <v>#N/A</v>
      </c>
      <c r="J9248" t="e">
        <f>VLOOKUP(E9248,'Cross-Page Data'!$D$4:$F$48,3,FALSE)</f>
        <v>#N/A</v>
      </c>
      <c r="K9248" t="b">
        <f t="shared" si="144"/>
        <v>1</v>
      </c>
    </row>
    <row r="9249" spans="9:11" x14ac:dyDescent="0.35">
      <c r="I9249" t="e">
        <f>IF(J9249="natural gas",VLOOKUP(D9249,'Cross-Page Data'!$I$4:$J$13,2,FALSE),IF(J9249="solar",VLOOKUP('Form 923'!D9249,'Cross-Page Data'!$I$14:$J$117,2,FALSE),J9249))</f>
        <v>#N/A</v>
      </c>
      <c r="J9249" t="e">
        <f>VLOOKUP(E9249,'Cross-Page Data'!$D$4:$F$48,3,FALSE)</f>
        <v>#N/A</v>
      </c>
      <c r="K9249" t="b">
        <f t="shared" si="144"/>
        <v>1</v>
      </c>
    </row>
    <row r="9250" spans="9:11" x14ac:dyDescent="0.35">
      <c r="I9250" t="e">
        <f>IF(J9250="natural gas",VLOOKUP(D9250,'Cross-Page Data'!$I$4:$J$13,2,FALSE),IF(J9250="solar",VLOOKUP('Form 923'!D9250,'Cross-Page Data'!$I$14:$J$117,2,FALSE),J9250))</f>
        <v>#N/A</v>
      </c>
      <c r="J9250" t="e">
        <f>VLOOKUP(E9250,'Cross-Page Data'!$D$4:$F$48,3,FALSE)</f>
        <v>#N/A</v>
      </c>
      <c r="K9250" t="b">
        <f t="shared" si="144"/>
        <v>1</v>
      </c>
    </row>
    <row r="9251" spans="9:11" x14ac:dyDescent="0.35">
      <c r="I9251" t="e">
        <f>IF(J9251="natural gas",VLOOKUP(D9251,'Cross-Page Data'!$I$4:$J$13,2,FALSE),IF(J9251="solar",VLOOKUP('Form 923'!D9251,'Cross-Page Data'!$I$14:$J$117,2,FALSE),J9251))</f>
        <v>#N/A</v>
      </c>
      <c r="J9251" t="e">
        <f>VLOOKUP(E9251,'Cross-Page Data'!$D$4:$F$48,3,FALSE)</f>
        <v>#N/A</v>
      </c>
      <c r="K9251" t="b">
        <f t="shared" si="144"/>
        <v>1</v>
      </c>
    </row>
    <row r="9252" spans="9:11" x14ac:dyDescent="0.35">
      <c r="I9252" t="e">
        <f>IF(J9252="natural gas",VLOOKUP(D9252,'Cross-Page Data'!$I$4:$J$13,2,FALSE),IF(J9252="solar",VLOOKUP('Form 923'!D9252,'Cross-Page Data'!$I$14:$J$117,2,FALSE),J9252))</f>
        <v>#N/A</v>
      </c>
      <c r="J9252" t="e">
        <f>VLOOKUP(E9252,'Cross-Page Data'!$D$4:$F$48,3,FALSE)</f>
        <v>#N/A</v>
      </c>
      <c r="K9252" t="b">
        <f t="shared" si="144"/>
        <v>1</v>
      </c>
    </row>
    <row r="9253" spans="9:11" x14ac:dyDescent="0.35">
      <c r="I9253" t="e">
        <f>IF(J9253="natural gas",VLOOKUP(D9253,'Cross-Page Data'!$I$4:$J$13,2,FALSE),IF(J9253="solar",VLOOKUP('Form 923'!D9253,'Cross-Page Data'!$I$14:$J$117,2,FALSE),J9253))</f>
        <v>#N/A</v>
      </c>
      <c r="J9253" t="e">
        <f>VLOOKUP(E9253,'Cross-Page Data'!$D$4:$F$48,3,FALSE)</f>
        <v>#N/A</v>
      </c>
      <c r="K9253" t="b">
        <f t="shared" si="144"/>
        <v>1</v>
      </c>
    </row>
    <row r="9254" spans="9:11" x14ac:dyDescent="0.35">
      <c r="I9254" t="e">
        <f>IF(J9254="natural gas",VLOOKUP(D9254,'Cross-Page Data'!$I$4:$J$13,2,FALSE),IF(J9254="solar",VLOOKUP('Form 923'!D9254,'Cross-Page Data'!$I$14:$J$117,2,FALSE),J9254))</f>
        <v>#N/A</v>
      </c>
      <c r="J9254" t="e">
        <f>VLOOKUP(E9254,'Cross-Page Data'!$D$4:$F$48,3,FALSE)</f>
        <v>#N/A</v>
      </c>
      <c r="K9254" t="b">
        <f t="shared" si="144"/>
        <v>1</v>
      </c>
    </row>
    <row r="9255" spans="9:11" x14ac:dyDescent="0.35">
      <c r="I9255" t="e">
        <f>IF(J9255="natural gas",VLOOKUP(D9255,'Cross-Page Data'!$I$4:$J$13,2,FALSE),IF(J9255="solar",VLOOKUP('Form 923'!D9255,'Cross-Page Data'!$I$14:$J$117,2,FALSE),J9255))</f>
        <v>#N/A</v>
      </c>
      <c r="J9255" t="e">
        <f>VLOOKUP(E9255,'Cross-Page Data'!$D$4:$F$48,3,FALSE)</f>
        <v>#N/A</v>
      </c>
      <c r="K9255" t="b">
        <f t="shared" si="144"/>
        <v>1</v>
      </c>
    </row>
    <row r="9256" spans="9:11" x14ac:dyDescent="0.35">
      <c r="I9256" t="e">
        <f>IF(J9256="natural gas",VLOOKUP(D9256,'Cross-Page Data'!$I$4:$J$13,2,FALSE),IF(J9256="solar",VLOOKUP('Form 923'!D9256,'Cross-Page Data'!$I$14:$J$117,2,FALSE),J9256))</f>
        <v>#N/A</v>
      </c>
      <c r="J9256" t="e">
        <f>VLOOKUP(E9256,'Cross-Page Data'!$D$4:$F$48,3,FALSE)</f>
        <v>#N/A</v>
      </c>
      <c r="K9256" t="b">
        <f t="shared" si="144"/>
        <v>1</v>
      </c>
    </row>
    <row r="9257" spans="9:11" x14ac:dyDescent="0.35">
      <c r="I9257" t="e">
        <f>IF(J9257="natural gas",VLOOKUP(D9257,'Cross-Page Data'!$I$4:$J$13,2,FALSE),IF(J9257="solar",VLOOKUP('Form 923'!D9257,'Cross-Page Data'!$I$14:$J$117,2,FALSE),J9257))</f>
        <v>#N/A</v>
      </c>
      <c r="J9257" t="e">
        <f>VLOOKUP(E9257,'Cross-Page Data'!$D$4:$F$48,3,FALSE)</f>
        <v>#N/A</v>
      </c>
      <c r="K9257" t="b">
        <f t="shared" si="144"/>
        <v>1</v>
      </c>
    </row>
    <row r="9258" spans="9:11" x14ac:dyDescent="0.35">
      <c r="I9258" t="e">
        <f>IF(J9258="natural gas",VLOOKUP(D9258,'Cross-Page Data'!$I$4:$J$13,2,FALSE),IF(J9258="solar",VLOOKUP('Form 923'!D9258,'Cross-Page Data'!$I$14:$J$117,2,FALSE),J9258))</f>
        <v>#N/A</v>
      </c>
      <c r="J9258" t="e">
        <f>VLOOKUP(E9258,'Cross-Page Data'!$D$4:$F$48,3,FALSE)</f>
        <v>#N/A</v>
      </c>
      <c r="K9258" t="b">
        <f t="shared" si="144"/>
        <v>1</v>
      </c>
    </row>
    <row r="9259" spans="9:11" x14ac:dyDescent="0.35">
      <c r="I9259" t="e">
        <f>IF(J9259="natural gas",VLOOKUP(D9259,'Cross-Page Data'!$I$4:$J$13,2,FALSE),IF(J9259="solar",VLOOKUP('Form 923'!D9259,'Cross-Page Data'!$I$14:$J$117,2,FALSE),J9259))</f>
        <v>#N/A</v>
      </c>
      <c r="J9259" t="e">
        <f>VLOOKUP(E9259,'Cross-Page Data'!$D$4:$F$48,3,FALSE)</f>
        <v>#N/A</v>
      </c>
      <c r="K9259" t="b">
        <f t="shared" si="144"/>
        <v>1</v>
      </c>
    </row>
    <row r="9260" spans="9:11" x14ac:dyDescent="0.35">
      <c r="I9260" t="e">
        <f>IF(J9260="natural gas",VLOOKUP(D9260,'Cross-Page Data'!$I$4:$J$13,2,FALSE),IF(J9260="solar",VLOOKUP('Form 923'!D9260,'Cross-Page Data'!$I$14:$J$117,2,FALSE),J9260))</f>
        <v>#N/A</v>
      </c>
      <c r="J9260" t="e">
        <f>VLOOKUP(E9260,'Cross-Page Data'!$D$4:$F$48,3,FALSE)</f>
        <v>#N/A</v>
      </c>
      <c r="K9260" t="b">
        <f t="shared" si="144"/>
        <v>1</v>
      </c>
    </row>
    <row r="9261" spans="9:11" x14ac:dyDescent="0.35">
      <c r="I9261" t="e">
        <f>IF(J9261="natural gas",VLOOKUP(D9261,'Cross-Page Data'!$I$4:$J$13,2,FALSE),IF(J9261="solar",VLOOKUP('Form 923'!D9261,'Cross-Page Data'!$I$14:$J$117,2,FALSE),J9261))</f>
        <v>#N/A</v>
      </c>
      <c r="J9261" t="e">
        <f>VLOOKUP(E9261,'Cross-Page Data'!$D$4:$F$48,3,FALSE)</f>
        <v>#N/A</v>
      </c>
      <c r="K9261" t="b">
        <f t="shared" si="144"/>
        <v>1</v>
      </c>
    </row>
    <row r="9262" spans="9:11" x14ac:dyDescent="0.35">
      <c r="I9262" t="e">
        <f>IF(J9262="natural gas",VLOOKUP(D9262,'Cross-Page Data'!$I$4:$J$13,2,FALSE),IF(J9262="solar",VLOOKUP('Form 923'!D9262,'Cross-Page Data'!$I$14:$J$117,2,FALSE),J9262))</f>
        <v>#N/A</v>
      </c>
      <c r="J9262" t="e">
        <f>VLOOKUP(E9262,'Cross-Page Data'!$D$4:$F$48,3,FALSE)</f>
        <v>#N/A</v>
      </c>
      <c r="K9262" t="b">
        <f t="shared" si="144"/>
        <v>1</v>
      </c>
    </row>
    <row r="9263" spans="9:11" x14ac:dyDescent="0.35">
      <c r="I9263" t="e">
        <f>IF(J9263="natural gas",VLOOKUP(D9263,'Cross-Page Data'!$I$4:$J$13,2,FALSE),IF(J9263="solar",VLOOKUP('Form 923'!D9263,'Cross-Page Data'!$I$14:$J$117,2,FALSE),J9263))</f>
        <v>#N/A</v>
      </c>
      <c r="J9263" t="e">
        <f>VLOOKUP(E9263,'Cross-Page Data'!$D$4:$F$48,3,FALSE)</f>
        <v>#N/A</v>
      </c>
      <c r="K9263" t="b">
        <f t="shared" si="144"/>
        <v>1</v>
      </c>
    </row>
    <row r="9264" spans="9:11" x14ac:dyDescent="0.35">
      <c r="I9264" t="e">
        <f>IF(J9264="natural gas",VLOOKUP(D9264,'Cross-Page Data'!$I$4:$J$13,2,FALSE),IF(J9264="solar",VLOOKUP('Form 923'!D9264,'Cross-Page Data'!$I$14:$J$117,2,FALSE),J9264))</f>
        <v>#N/A</v>
      </c>
      <c r="J9264" t="e">
        <f>VLOOKUP(E9264,'Cross-Page Data'!$D$4:$F$48,3,FALSE)</f>
        <v>#N/A</v>
      </c>
      <c r="K9264" t="b">
        <f t="shared" si="144"/>
        <v>1</v>
      </c>
    </row>
    <row r="9265" spans="9:11" x14ac:dyDescent="0.35">
      <c r="I9265" t="e">
        <f>IF(J9265="natural gas",VLOOKUP(D9265,'Cross-Page Data'!$I$4:$J$13,2,FALSE),IF(J9265="solar",VLOOKUP('Form 923'!D9265,'Cross-Page Data'!$I$14:$J$117,2,FALSE),J9265))</f>
        <v>#N/A</v>
      </c>
      <c r="J9265" t="e">
        <f>VLOOKUP(E9265,'Cross-Page Data'!$D$4:$F$48,3,FALSE)</f>
        <v>#N/A</v>
      </c>
      <c r="K9265" t="b">
        <f t="shared" si="144"/>
        <v>1</v>
      </c>
    </row>
    <row r="9266" spans="9:11" x14ac:dyDescent="0.35">
      <c r="I9266" t="e">
        <f>IF(J9266="natural gas",VLOOKUP(D9266,'Cross-Page Data'!$I$4:$J$13,2,FALSE),IF(J9266="solar",VLOOKUP('Form 923'!D9266,'Cross-Page Data'!$I$14:$J$117,2,FALSE),J9266))</f>
        <v>#N/A</v>
      </c>
      <c r="J9266" t="e">
        <f>VLOOKUP(E9266,'Cross-Page Data'!$D$4:$F$48,3,FALSE)</f>
        <v>#N/A</v>
      </c>
      <c r="K9266" t="b">
        <f t="shared" si="144"/>
        <v>1</v>
      </c>
    </row>
    <row r="9267" spans="9:11" x14ac:dyDescent="0.35">
      <c r="I9267" t="e">
        <f>IF(J9267="natural gas",VLOOKUP(D9267,'Cross-Page Data'!$I$4:$J$13,2,FALSE),IF(J9267="solar",VLOOKUP('Form 923'!D9267,'Cross-Page Data'!$I$14:$J$117,2,FALSE),J9267))</f>
        <v>#N/A</v>
      </c>
      <c r="J9267" t="e">
        <f>VLOOKUP(E9267,'Cross-Page Data'!$D$4:$F$48,3,FALSE)</f>
        <v>#N/A</v>
      </c>
      <c r="K9267" t="b">
        <f t="shared" si="144"/>
        <v>1</v>
      </c>
    </row>
    <row r="9268" spans="9:11" x14ac:dyDescent="0.35">
      <c r="I9268" t="e">
        <f>IF(J9268="natural gas",VLOOKUP(D9268,'Cross-Page Data'!$I$4:$J$13,2,FALSE),IF(J9268="solar",VLOOKUP('Form 923'!D9268,'Cross-Page Data'!$I$14:$J$117,2,FALSE),J9268))</f>
        <v>#N/A</v>
      </c>
      <c r="J9268" t="e">
        <f>VLOOKUP(E9268,'Cross-Page Data'!$D$4:$F$48,3,FALSE)</f>
        <v>#N/A</v>
      </c>
      <c r="K9268" t="b">
        <f t="shared" si="144"/>
        <v>1</v>
      </c>
    </row>
    <row r="9269" spans="9:11" x14ac:dyDescent="0.35">
      <c r="I9269" t="e">
        <f>IF(J9269="natural gas",VLOOKUP(D9269,'Cross-Page Data'!$I$4:$J$13,2,FALSE),IF(J9269="solar",VLOOKUP('Form 923'!D9269,'Cross-Page Data'!$I$14:$J$117,2,FALSE),J9269))</f>
        <v>#N/A</v>
      </c>
      <c r="J9269" t="e">
        <f>VLOOKUP(E9269,'Cross-Page Data'!$D$4:$F$48,3,FALSE)</f>
        <v>#N/A</v>
      </c>
      <c r="K9269" t="b">
        <f t="shared" si="144"/>
        <v>1</v>
      </c>
    </row>
    <row r="9270" spans="9:11" x14ac:dyDescent="0.35">
      <c r="I9270" t="e">
        <f>IF(J9270="natural gas",VLOOKUP(D9270,'Cross-Page Data'!$I$4:$J$13,2,FALSE),IF(J9270="solar",VLOOKUP('Form 923'!D9270,'Cross-Page Data'!$I$14:$J$117,2,FALSE),J9270))</f>
        <v>#N/A</v>
      </c>
      <c r="J9270" t="e">
        <f>VLOOKUP(E9270,'Cross-Page Data'!$D$4:$F$48,3,FALSE)</f>
        <v>#N/A</v>
      </c>
      <c r="K9270" t="b">
        <f t="shared" si="144"/>
        <v>1</v>
      </c>
    </row>
    <row r="9271" spans="9:11" x14ac:dyDescent="0.35">
      <c r="I9271" t="e">
        <f>IF(J9271="natural gas",VLOOKUP(D9271,'Cross-Page Data'!$I$4:$J$13,2,FALSE),IF(J9271="solar",VLOOKUP('Form 923'!D9271,'Cross-Page Data'!$I$14:$J$117,2,FALSE),J9271))</f>
        <v>#N/A</v>
      </c>
      <c r="J9271" t="e">
        <f>VLOOKUP(E9271,'Cross-Page Data'!$D$4:$F$48,3,FALSE)</f>
        <v>#N/A</v>
      </c>
      <c r="K9271" t="b">
        <f t="shared" si="144"/>
        <v>1</v>
      </c>
    </row>
    <row r="9272" spans="9:11" x14ac:dyDescent="0.35">
      <c r="I9272" t="e">
        <f>IF(J9272="natural gas",VLOOKUP(D9272,'Cross-Page Data'!$I$4:$J$13,2,FALSE),IF(J9272="solar",VLOOKUP('Form 923'!D9272,'Cross-Page Data'!$I$14:$J$117,2,FALSE),J9272))</f>
        <v>#N/A</v>
      </c>
      <c r="J9272" t="e">
        <f>VLOOKUP(E9272,'Cross-Page Data'!$D$4:$F$48,3,FALSE)</f>
        <v>#N/A</v>
      </c>
      <c r="K9272" t="b">
        <f t="shared" si="144"/>
        <v>1</v>
      </c>
    </row>
    <row r="9273" spans="9:11" x14ac:dyDescent="0.35">
      <c r="I9273" t="e">
        <f>IF(J9273="natural gas",VLOOKUP(D9273,'Cross-Page Data'!$I$4:$J$13,2,FALSE),IF(J9273="solar",VLOOKUP('Form 923'!D9273,'Cross-Page Data'!$I$14:$J$117,2,FALSE),J9273))</f>
        <v>#N/A</v>
      </c>
      <c r="J9273" t="e">
        <f>VLOOKUP(E9273,'Cross-Page Data'!$D$4:$F$48,3,FALSE)</f>
        <v>#N/A</v>
      </c>
      <c r="K9273" t="b">
        <f t="shared" si="144"/>
        <v>1</v>
      </c>
    </row>
    <row r="9274" spans="9:11" x14ac:dyDescent="0.35">
      <c r="I9274" t="e">
        <f>IF(J9274="natural gas",VLOOKUP(D9274,'Cross-Page Data'!$I$4:$J$13,2,FALSE),IF(J9274="solar",VLOOKUP('Form 923'!D9274,'Cross-Page Data'!$I$14:$J$117,2,FALSE),J9274))</f>
        <v>#N/A</v>
      </c>
      <c r="J9274" t="e">
        <f>VLOOKUP(E9274,'Cross-Page Data'!$D$4:$F$48,3,FALSE)</f>
        <v>#N/A</v>
      </c>
      <c r="K9274" t="b">
        <f t="shared" si="144"/>
        <v>1</v>
      </c>
    </row>
    <row r="9275" spans="9:11" x14ac:dyDescent="0.35">
      <c r="I9275" t="e">
        <f>IF(J9275="natural gas",VLOOKUP(D9275,'Cross-Page Data'!$I$4:$J$13,2,FALSE),IF(J9275="solar",VLOOKUP('Form 923'!D9275,'Cross-Page Data'!$I$14:$J$117,2,FALSE),J9275))</f>
        <v>#N/A</v>
      </c>
      <c r="J9275" t="e">
        <f>VLOOKUP(E9275,'Cross-Page Data'!$D$4:$F$48,3,FALSE)</f>
        <v>#N/A</v>
      </c>
      <c r="K9275" t="b">
        <f t="shared" si="144"/>
        <v>1</v>
      </c>
    </row>
    <row r="9276" spans="9:11" x14ac:dyDescent="0.35">
      <c r="I9276" t="e">
        <f>IF(J9276="natural gas",VLOOKUP(D9276,'Cross-Page Data'!$I$4:$J$13,2,FALSE),IF(J9276="solar",VLOOKUP('Form 923'!D9276,'Cross-Page Data'!$I$14:$J$117,2,FALSE),J9276))</f>
        <v>#N/A</v>
      </c>
      <c r="J9276" t="e">
        <f>VLOOKUP(E9276,'Cross-Page Data'!$D$4:$F$48,3,FALSE)</f>
        <v>#N/A</v>
      </c>
      <c r="K9276" t="b">
        <f t="shared" si="144"/>
        <v>1</v>
      </c>
    </row>
    <row r="9277" spans="9:11" x14ac:dyDescent="0.35">
      <c r="I9277" t="e">
        <f>IF(J9277="natural gas",VLOOKUP(D9277,'Cross-Page Data'!$I$4:$J$13,2,FALSE),IF(J9277="solar",VLOOKUP('Form 923'!D9277,'Cross-Page Data'!$I$14:$J$117,2,FALSE),J9277))</f>
        <v>#N/A</v>
      </c>
      <c r="J9277" t="e">
        <f>VLOOKUP(E9277,'Cross-Page Data'!$D$4:$F$48,3,FALSE)</f>
        <v>#N/A</v>
      </c>
      <c r="K9277" t="b">
        <f t="shared" si="144"/>
        <v>1</v>
      </c>
    </row>
    <row r="9278" spans="9:11" x14ac:dyDescent="0.35">
      <c r="I9278" t="e">
        <f>IF(J9278="natural gas",VLOOKUP(D9278,'Cross-Page Data'!$I$4:$J$13,2,FALSE),IF(J9278="solar",VLOOKUP('Form 923'!D9278,'Cross-Page Data'!$I$14:$J$117,2,FALSE),J9278))</f>
        <v>#N/A</v>
      </c>
      <c r="J9278" t="e">
        <f>VLOOKUP(E9278,'Cross-Page Data'!$D$4:$F$48,3,FALSE)</f>
        <v>#N/A</v>
      </c>
      <c r="K9278" t="b">
        <f t="shared" si="144"/>
        <v>1</v>
      </c>
    </row>
    <row r="9279" spans="9:11" x14ac:dyDescent="0.35">
      <c r="I9279" t="e">
        <f>IF(J9279="natural gas",VLOOKUP(D9279,'Cross-Page Data'!$I$4:$J$13,2,FALSE),IF(J9279="solar",VLOOKUP('Form 923'!D9279,'Cross-Page Data'!$I$14:$J$117,2,FALSE),J9279))</f>
        <v>#N/A</v>
      </c>
      <c r="J9279" t="e">
        <f>VLOOKUP(E9279,'Cross-Page Data'!$D$4:$F$48,3,FALSE)</f>
        <v>#N/A</v>
      </c>
      <c r="K9279" t="b">
        <f t="shared" si="144"/>
        <v>1</v>
      </c>
    </row>
    <row r="9280" spans="9:11" x14ac:dyDescent="0.35">
      <c r="I9280" t="e">
        <f>IF(J9280="natural gas",VLOOKUP(D9280,'Cross-Page Data'!$I$4:$J$13,2,FALSE),IF(J9280="solar",VLOOKUP('Form 923'!D9280,'Cross-Page Data'!$I$14:$J$117,2,FALSE),J9280))</f>
        <v>#N/A</v>
      </c>
      <c r="J9280" t="e">
        <f>VLOOKUP(E9280,'Cross-Page Data'!$D$4:$F$48,3,FALSE)</f>
        <v>#N/A</v>
      </c>
      <c r="K9280" t="b">
        <f t="shared" si="144"/>
        <v>1</v>
      </c>
    </row>
    <row r="9281" spans="9:11" x14ac:dyDescent="0.35">
      <c r="I9281" t="e">
        <f>IF(J9281="natural gas",VLOOKUP(D9281,'Cross-Page Data'!$I$4:$J$13,2,FALSE),IF(J9281="solar",VLOOKUP('Form 923'!D9281,'Cross-Page Data'!$I$14:$J$117,2,FALSE),J9281))</f>
        <v>#N/A</v>
      </c>
      <c r="J9281" t="e">
        <f>VLOOKUP(E9281,'Cross-Page Data'!$D$4:$F$48,3,FALSE)</f>
        <v>#N/A</v>
      </c>
      <c r="K9281" t="b">
        <f t="shared" si="144"/>
        <v>1</v>
      </c>
    </row>
    <row r="9282" spans="9:11" x14ac:dyDescent="0.35">
      <c r="I9282" t="e">
        <f>IF(J9282="natural gas",VLOOKUP(D9282,'Cross-Page Data'!$I$4:$J$13,2,FALSE),IF(J9282="solar",VLOOKUP('Form 923'!D9282,'Cross-Page Data'!$I$14:$J$117,2,FALSE),J9282))</f>
        <v>#N/A</v>
      </c>
      <c r="J9282" t="e">
        <f>VLOOKUP(E9282,'Cross-Page Data'!$D$4:$F$48,3,FALSE)</f>
        <v>#N/A</v>
      </c>
      <c r="K9282" t="b">
        <f t="shared" si="144"/>
        <v>1</v>
      </c>
    </row>
    <row r="9283" spans="9:11" x14ac:dyDescent="0.35">
      <c r="I9283" t="e">
        <f>IF(J9283="natural gas",VLOOKUP(D9283,'Cross-Page Data'!$I$4:$J$13,2,FALSE),IF(J9283="solar",VLOOKUP('Form 923'!D9283,'Cross-Page Data'!$I$14:$J$117,2,FALSE),J9283))</f>
        <v>#N/A</v>
      </c>
      <c r="J9283" t="e">
        <f>VLOOKUP(E9283,'Cross-Page Data'!$D$4:$F$48,3,FALSE)</f>
        <v>#N/A</v>
      </c>
      <c r="K9283" t="b">
        <f t="shared" si="144"/>
        <v>1</v>
      </c>
    </row>
    <row r="9284" spans="9:11" x14ac:dyDescent="0.35">
      <c r="I9284" t="e">
        <f>IF(J9284="natural gas",VLOOKUP(D9284,'Cross-Page Data'!$I$4:$J$13,2,FALSE),IF(J9284="solar",VLOOKUP('Form 923'!D9284,'Cross-Page Data'!$I$14:$J$117,2,FALSE),J9284))</f>
        <v>#N/A</v>
      </c>
      <c r="J9284" t="e">
        <f>VLOOKUP(E9284,'Cross-Page Data'!$D$4:$F$48,3,FALSE)</f>
        <v>#N/A</v>
      </c>
      <c r="K9284" t="b">
        <f t="shared" si="144"/>
        <v>1</v>
      </c>
    </row>
    <row r="9285" spans="9:11" x14ac:dyDescent="0.35">
      <c r="I9285" t="e">
        <f>IF(J9285="natural gas",VLOOKUP(D9285,'Cross-Page Data'!$I$4:$J$13,2,FALSE),IF(J9285="solar",VLOOKUP('Form 923'!D9285,'Cross-Page Data'!$I$14:$J$117,2,FALSE),J9285))</f>
        <v>#N/A</v>
      </c>
      <c r="J9285" t="e">
        <f>VLOOKUP(E9285,'Cross-Page Data'!$D$4:$F$48,3,FALSE)</f>
        <v>#N/A</v>
      </c>
      <c r="K9285" t="b">
        <f t="shared" si="144"/>
        <v>1</v>
      </c>
    </row>
    <row r="9286" spans="9:11" x14ac:dyDescent="0.35">
      <c r="I9286" t="e">
        <f>IF(J9286="natural gas",VLOOKUP(D9286,'Cross-Page Data'!$I$4:$J$13,2,FALSE),IF(J9286="solar",VLOOKUP('Form 923'!D9286,'Cross-Page Data'!$I$14:$J$117,2,FALSE),J9286))</f>
        <v>#N/A</v>
      </c>
      <c r="J9286" t="e">
        <f>VLOOKUP(E9286,'Cross-Page Data'!$D$4:$F$48,3,FALSE)</f>
        <v>#N/A</v>
      </c>
      <c r="K9286" t="b">
        <f t="shared" si="144"/>
        <v>1</v>
      </c>
    </row>
    <row r="9287" spans="9:11" x14ac:dyDescent="0.3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35">
      <c r="I9288" t="e">
        <f>IF(J9288="natural gas",VLOOKUP(D9288,'Cross-Page Data'!$I$4:$J$13,2,FALSE),IF(J9288="solar",VLOOKUP('Form 923'!D9288,'Cross-Page Data'!$I$14:$J$117,2,FALSE),J9288))</f>
        <v>#N/A</v>
      </c>
      <c r="J9288" t="e">
        <f>VLOOKUP(E9288,'Cross-Page Data'!$D$4:$F$48,3,FALSE)</f>
        <v>#N/A</v>
      </c>
      <c r="K9288" t="b">
        <f t="shared" si="145"/>
        <v>1</v>
      </c>
    </row>
    <row r="9289" spans="9:11" x14ac:dyDescent="0.35">
      <c r="I9289" t="e">
        <f>IF(J9289="natural gas",VLOOKUP(D9289,'Cross-Page Data'!$I$4:$J$13,2,FALSE),IF(J9289="solar",VLOOKUP('Form 923'!D9289,'Cross-Page Data'!$I$14:$J$117,2,FALSE),J9289))</f>
        <v>#N/A</v>
      </c>
      <c r="J9289" t="e">
        <f>VLOOKUP(E9289,'Cross-Page Data'!$D$4:$F$48,3,FALSE)</f>
        <v>#N/A</v>
      </c>
      <c r="K9289" t="b">
        <f t="shared" si="145"/>
        <v>1</v>
      </c>
    </row>
    <row r="9290" spans="9:11" x14ac:dyDescent="0.35">
      <c r="I9290" t="e">
        <f>IF(J9290="natural gas",VLOOKUP(D9290,'Cross-Page Data'!$I$4:$J$13,2,FALSE),IF(J9290="solar",VLOOKUP('Form 923'!D9290,'Cross-Page Data'!$I$14:$J$117,2,FALSE),J9290))</f>
        <v>#N/A</v>
      </c>
      <c r="J9290" t="e">
        <f>VLOOKUP(E9290,'Cross-Page Data'!$D$4:$F$48,3,FALSE)</f>
        <v>#N/A</v>
      </c>
      <c r="K9290" t="b">
        <f t="shared" si="145"/>
        <v>1</v>
      </c>
    </row>
    <row r="9291" spans="9:11" x14ac:dyDescent="0.35">
      <c r="I9291" t="e">
        <f>IF(J9291="natural gas",VLOOKUP(D9291,'Cross-Page Data'!$I$4:$J$13,2,FALSE),IF(J9291="solar",VLOOKUP('Form 923'!D9291,'Cross-Page Data'!$I$14:$J$117,2,FALSE),J9291))</f>
        <v>#N/A</v>
      </c>
      <c r="J9291" t="e">
        <f>VLOOKUP(E9291,'Cross-Page Data'!$D$4:$F$48,3,FALSE)</f>
        <v>#N/A</v>
      </c>
      <c r="K9291" t="b">
        <f t="shared" si="145"/>
        <v>1</v>
      </c>
    </row>
    <row r="9292" spans="9:11" x14ac:dyDescent="0.35">
      <c r="I9292" t="e">
        <f>IF(J9292="natural gas",VLOOKUP(D9292,'Cross-Page Data'!$I$4:$J$13,2,FALSE),IF(J9292="solar",VLOOKUP('Form 923'!D9292,'Cross-Page Data'!$I$14:$J$117,2,FALSE),J9292))</f>
        <v>#N/A</v>
      </c>
      <c r="J9292" t="e">
        <f>VLOOKUP(E9292,'Cross-Page Data'!$D$4:$F$48,3,FALSE)</f>
        <v>#N/A</v>
      </c>
      <c r="K9292" t="b">
        <f t="shared" si="145"/>
        <v>1</v>
      </c>
    </row>
    <row r="9293" spans="9:11" x14ac:dyDescent="0.35">
      <c r="I9293" t="e">
        <f>IF(J9293="natural gas",VLOOKUP(D9293,'Cross-Page Data'!$I$4:$J$13,2,FALSE),IF(J9293="solar",VLOOKUP('Form 923'!D9293,'Cross-Page Data'!$I$14:$J$117,2,FALSE),J9293))</f>
        <v>#N/A</v>
      </c>
      <c r="J9293" t="e">
        <f>VLOOKUP(E9293,'Cross-Page Data'!$D$4:$F$48,3,FALSE)</f>
        <v>#N/A</v>
      </c>
      <c r="K9293" t="b">
        <f t="shared" si="145"/>
        <v>1</v>
      </c>
    </row>
    <row r="9294" spans="9:11" x14ac:dyDescent="0.35">
      <c r="I9294" t="e">
        <f>IF(J9294="natural gas",VLOOKUP(D9294,'Cross-Page Data'!$I$4:$J$13,2,FALSE),IF(J9294="solar",VLOOKUP('Form 923'!D9294,'Cross-Page Data'!$I$14:$J$117,2,FALSE),J9294))</f>
        <v>#N/A</v>
      </c>
      <c r="J9294" t="e">
        <f>VLOOKUP(E9294,'Cross-Page Data'!$D$4:$F$48,3,FALSE)</f>
        <v>#N/A</v>
      </c>
      <c r="K9294" t="b">
        <f t="shared" si="145"/>
        <v>1</v>
      </c>
    </row>
    <row r="9295" spans="9:11" x14ac:dyDescent="0.35">
      <c r="I9295" t="e">
        <f>IF(J9295="natural gas",VLOOKUP(D9295,'Cross-Page Data'!$I$4:$J$13,2,FALSE),IF(J9295="solar",VLOOKUP('Form 923'!D9295,'Cross-Page Data'!$I$14:$J$117,2,FALSE),J9295))</f>
        <v>#N/A</v>
      </c>
      <c r="J9295" t="e">
        <f>VLOOKUP(E9295,'Cross-Page Data'!$D$4:$F$48,3,FALSE)</f>
        <v>#N/A</v>
      </c>
      <c r="K9295" t="b">
        <f t="shared" si="145"/>
        <v>1</v>
      </c>
    </row>
    <row r="9296" spans="9:11" x14ac:dyDescent="0.35">
      <c r="I9296" t="e">
        <f>IF(J9296="natural gas",VLOOKUP(D9296,'Cross-Page Data'!$I$4:$J$13,2,FALSE),IF(J9296="solar",VLOOKUP('Form 923'!D9296,'Cross-Page Data'!$I$14:$J$117,2,FALSE),J9296))</f>
        <v>#N/A</v>
      </c>
      <c r="J9296" t="e">
        <f>VLOOKUP(E9296,'Cross-Page Data'!$D$4:$F$48,3,FALSE)</f>
        <v>#N/A</v>
      </c>
      <c r="K9296" t="b">
        <f t="shared" si="145"/>
        <v>1</v>
      </c>
    </row>
    <row r="9297" spans="9:11" x14ac:dyDescent="0.35">
      <c r="I9297" t="e">
        <f>IF(J9297="natural gas",VLOOKUP(D9297,'Cross-Page Data'!$I$4:$J$13,2,FALSE),IF(J9297="solar",VLOOKUP('Form 923'!D9297,'Cross-Page Data'!$I$14:$J$117,2,FALSE),J9297))</f>
        <v>#N/A</v>
      </c>
      <c r="J9297" t="e">
        <f>VLOOKUP(E9297,'Cross-Page Data'!$D$4:$F$48,3,FALSE)</f>
        <v>#N/A</v>
      </c>
      <c r="K9297" t="b">
        <f t="shared" si="145"/>
        <v>1</v>
      </c>
    </row>
    <row r="9298" spans="9:11" x14ac:dyDescent="0.35">
      <c r="I9298" t="e">
        <f>IF(J9298="natural gas",VLOOKUP(D9298,'Cross-Page Data'!$I$4:$J$13,2,FALSE),IF(J9298="solar",VLOOKUP('Form 923'!D9298,'Cross-Page Data'!$I$14:$J$117,2,FALSE),J9298))</f>
        <v>#N/A</v>
      </c>
      <c r="J9298" t="e">
        <f>VLOOKUP(E9298,'Cross-Page Data'!$D$4:$F$48,3,FALSE)</f>
        <v>#N/A</v>
      </c>
      <c r="K9298" t="b">
        <f t="shared" si="145"/>
        <v>1</v>
      </c>
    </row>
    <row r="9299" spans="9:11" x14ac:dyDescent="0.35">
      <c r="I9299" t="e">
        <f>IF(J9299="natural gas",VLOOKUP(D9299,'Cross-Page Data'!$I$4:$J$13,2,FALSE),IF(J9299="solar",VLOOKUP('Form 923'!D9299,'Cross-Page Data'!$I$14:$J$117,2,FALSE),J9299))</f>
        <v>#N/A</v>
      </c>
      <c r="J9299" t="e">
        <f>VLOOKUP(E9299,'Cross-Page Data'!$D$4:$F$48,3,FALSE)</f>
        <v>#N/A</v>
      </c>
      <c r="K9299" t="b">
        <f t="shared" si="145"/>
        <v>1</v>
      </c>
    </row>
    <row r="9300" spans="9:11" x14ac:dyDescent="0.35">
      <c r="I9300" t="e">
        <f>IF(J9300="natural gas",VLOOKUP(D9300,'Cross-Page Data'!$I$4:$J$13,2,FALSE),IF(J9300="solar",VLOOKUP('Form 923'!D9300,'Cross-Page Data'!$I$14:$J$117,2,FALSE),J9300))</f>
        <v>#N/A</v>
      </c>
      <c r="J9300" t="e">
        <f>VLOOKUP(E9300,'Cross-Page Data'!$D$4:$F$48,3,FALSE)</f>
        <v>#N/A</v>
      </c>
      <c r="K9300" t="b">
        <f t="shared" si="145"/>
        <v>1</v>
      </c>
    </row>
    <row r="9301" spans="9:11" x14ac:dyDescent="0.35">
      <c r="I9301" t="e">
        <f>IF(J9301="natural gas",VLOOKUP(D9301,'Cross-Page Data'!$I$4:$J$13,2,FALSE),IF(J9301="solar",VLOOKUP('Form 923'!D9301,'Cross-Page Data'!$I$14:$J$117,2,FALSE),J9301))</f>
        <v>#N/A</v>
      </c>
      <c r="J9301" t="e">
        <f>VLOOKUP(E9301,'Cross-Page Data'!$D$4:$F$48,3,FALSE)</f>
        <v>#N/A</v>
      </c>
      <c r="K9301" t="b">
        <f t="shared" si="145"/>
        <v>1</v>
      </c>
    </row>
    <row r="9302" spans="9:11" x14ac:dyDescent="0.35">
      <c r="I9302" t="e">
        <f>IF(J9302="natural gas",VLOOKUP(D9302,'Cross-Page Data'!$I$4:$J$13,2,FALSE),IF(J9302="solar",VLOOKUP('Form 923'!D9302,'Cross-Page Data'!$I$14:$J$117,2,FALSE),J9302))</f>
        <v>#N/A</v>
      </c>
      <c r="J9302" t="e">
        <f>VLOOKUP(E9302,'Cross-Page Data'!$D$4:$F$48,3,FALSE)</f>
        <v>#N/A</v>
      </c>
      <c r="K9302" t="b">
        <f t="shared" si="145"/>
        <v>1</v>
      </c>
    </row>
    <row r="9303" spans="9:11" x14ac:dyDescent="0.35">
      <c r="I9303" t="e">
        <f>IF(J9303="natural gas",VLOOKUP(D9303,'Cross-Page Data'!$I$4:$J$13,2,FALSE),IF(J9303="solar",VLOOKUP('Form 923'!D9303,'Cross-Page Data'!$I$14:$J$117,2,FALSE),J9303))</f>
        <v>#N/A</v>
      </c>
      <c r="J9303" t="e">
        <f>VLOOKUP(E9303,'Cross-Page Data'!$D$4:$F$48,3,FALSE)</f>
        <v>#N/A</v>
      </c>
      <c r="K9303" t="b">
        <f t="shared" si="145"/>
        <v>1</v>
      </c>
    </row>
    <row r="9304" spans="9:11" x14ac:dyDescent="0.35">
      <c r="I9304" t="e">
        <f>IF(J9304="natural gas",VLOOKUP(D9304,'Cross-Page Data'!$I$4:$J$13,2,FALSE),IF(J9304="solar",VLOOKUP('Form 923'!D9304,'Cross-Page Data'!$I$14:$J$117,2,FALSE),J9304))</f>
        <v>#N/A</v>
      </c>
      <c r="J9304" t="e">
        <f>VLOOKUP(E9304,'Cross-Page Data'!$D$4:$F$48,3,FALSE)</f>
        <v>#N/A</v>
      </c>
      <c r="K9304" t="b">
        <f t="shared" si="145"/>
        <v>1</v>
      </c>
    </row>
    <row r="9305" spans="9:11" x14ac:dyDescent="0.35">
      <c r="I9305" t="e">
        <f>IF(J9305="natural gas",VLOOKUP(D9305,'Cross-Page Data'!$I$4:$J$13,2,FALSE),IF(J9305="solar",VLOOKUP('Form 923'!D9305,'Cross-Page Data'!$I$14:$J$117,2,FALSE),J9305))</f>
        <v>#N/A</v>
      </c>
      <c r="J9305" t="e">
        <f>VLOOKUP(E9305,'Cross-Page Data'!$D$4:$F$48,3,FALSE)</f>
        <v>#N/A</v>
      </c>
      <c r="K9305" t="b">
        <f t="shared" si="145"/>
        <v>1</v>
      </c>
    </row>
    <row r="9306" spans="9:11" x14ac:dyDescent="0.35">
      <c r="I9306" t="e">
        <f>IF(J9306="natural gas",VLOOKUP(D9306,'Cross-Page Data'!$I$4:$J$13,2,FALSE),IF(J9306="solar",VLOOKUP('Form 923'!D9306,'Cross-Page Data'!$I$14:$J$117,2,FALSE),J9306))</f>
        <v>#N/A</v>
      </c>
      <c r="J9306" t="e">
        <f>VLOOKUP(E9306,'Cross-Page Data'!$D$4:$F$48,3,FALSE)</f>
        <v>#N/A</v>
      </c>
      <c r="K9306" t="b">
        <f t="shared" si="145"/>
        <v>1</v>
      </c>
    </row>
    <row r="9307" spans="9:11" x14ac:dyDescent="0.35">
      <c r="I9307" t="e">
        <f>IF(J9307="natural gas",VLOOKUP(D9307,'Cross-Page Data'!$I$4:$J$13,2,FALSE),IF(J9307="solar",VLOOKUP('Form 923'!D9307,'Cross-Page Data'!$I$14:$J$117,2,FALSE),J9307))</f>
        <v>#N/A</v>
      </c>
      <c r="J9307" t="e">
        <f>VLOOKUP(E9307,'Cross-Page Data'!$D$4:$F$48,3,FALSE)</f>
        <v>#N/A</v>
      </c>
      <c r="K9307" t="b">
        <f t="shared" si="145"/>
        <v>1</v>
      </c>
    </row>
    <row r="9308" spans="9:11" x14ac:dyDescent="0.35">
      <c r="I9308" t="e">
        <f>IF(J9308="natural gas",VLOOKUP(D9308,'Cross-Page Data'!$I$4:$J$13,2,FALSE),IF(J9308="solar",VLOOKUP('Form 923'!D9308,'Cross-Page Data'!$I$14:$J$117,2,FALSE),J9308))</f>
        <v>#N/A</v>
      </c>
      <c r="J9308" t="e">
        <f>VLOOKUP(E9308,'Cross-Page Data'!$D$4:$F$48,3,FALSE)</f>
        <v>#N/A</v>
      </c>
      <c r="K9308" t="b">
        <f t="shared" si="145"/>
        <v>1</v>
      </c>
    </row>
    <row r="9309" spans="9:11" x14ac:dyDescent="0.35">
      <c r="I9309" t="e">
        <f>IF(J9309="natural gas",VLOOKUP(D9309,'Cross-Page Data'!$I$4:$J$13,2,FALSE),IF(J9309="solar",VLOOKUP('Form 923'!D9309,'Cross-Page Data'!$I$14:$J$117,2,FALSE),J9309))</f>
        <v>#N/A</v>
      </c>
      <c r="J9309" t="e">
        <f>VLOOKUP(E9309,'Cross-Page Data'!$D$4:$F$48,3,FALSE)</f>
        <v>#N/A</v>
      </c>
      <c r="K9309" t="b">
        <f t="shared" si="145"/>
        <v>1</v>
      </c>
    </row>
    <row r="9310" spans="9:11" x14ac:dyDescent="0.35">
      <c r="I9310" t="e">
        <f>IF(J9310="natural gas",VLOOKUP(D9310,'Cross-Page Data'!$I$4:$J$13,2,FALSE),IF(J9310="solar",VLOOKUP('Form 923'!D9310,'Cross-Page Data'!$I$14:$J$117,2,FALSE),J9310))</f>
        <v>#N/A</v>
      </c>
      <c r="J9310" t="e">
        <f>VLOOKUP(E9310,'Cross-Page Data'!$D$4:$F$48,3,FALSE)</f>
        <v>#N/A</v>
      </c>
      <c r="K9310" t="b">
        <f t="shared" si="145"/>
        <v>1</v>
      </c>
    </row>
    <row r="9311" spans="9:11" x14ac:dyDescent="0.35">
      <c r="I9311" t="e">
        <f>IF(J9311="natural gas",VLOOKUP(D9311,'Cross-Page Data'!$I$4:$J$13,2,FALSE),IF(J9311="solar",VLOOKUP('Form 923'!D9311,'Cross-Page Data'!$I$14:$J$117,2,FALSE),J9311))</f>
        <v>#N/A</v>
      </c>
      <c r="J9311" t="e">
        <f>VLOOKUP(E9311,'Cross-Page Data'!$D$4:$F$48,3,FALSE)</f>
        <v>#N/A</v>
      </c>
      <c r="K9311" t="b">
        <f t="shared" si="145"/>
        <v>1</v>
      </c>
    </row>
    <row r="9312" spans="9:11" x14ac:dyDescent="0.35">
      <c r="I9312" t="e">
        <f>IF(J9312="natural gas",VLOOKUP(D9312,'Cross-Page Data'!$I$4:$J$13,2,FALSE),IF(J9312="solar",VLOOKUP('Form 923'!D9312,'Cross-Page Data'!$I$14:$J$117,2,FALSE),J9312))</f>
        <v>#N/A</v>
      </c>
      <c r="J9312" t="e">
        <f>VLOOKUP(E9312,'Cross-Page Data'!$D$4:$F$48,3,FALSE)</f>
        <v>#N/A</v>
      </c>
      <c r="K9312" t="b">
        <f t="shared" si="145"/>
        <v>1</v>
      </c>
    </row>
    <row r="9313" spans="9:11" x14ac:dyDescent="0.35">
      <c r="I9313" t="e">
        <f>IF(J9313="natural gas",VLOOKUP(D9313,'Cross-Page Data'!$I$4:$J$13,2,FALSE),IF(J9313="solar",VLOOKUP('Form 923'!D9313,'Cross-Page Data'!$I$14:$J$117,2,FALSE),J9313))</f>
        <v>#N/A</v>
      </c>
      <c r="J9313" t="e">
        <f>VLOOKUP(E9313,'Cross-Page Data'!$D$4:$F$48,3,FALSE)</f>
        <v>#N/A</v>
      </c>
      <c r="K9313" t="b">
        <f t="shared" si="145"/>
        <v>1</v>
      </c>
    </row>
    <row r="9314" spans="9:11" x14ac:dyDescent="0.35">
      <c r="I9314" t="e">
        <f>IF(J9314="natural gas",VLOOKUP(D9314,'Cross-Page Data'!$I$4:$J$13,2,FALSE),IF(J9314="solar",VLOOKUP('Form 923'!D9314,'Cross-Page Data'!$I$14:$J$117,2,FALSE),J9314))</f>
        <v>#N/A</v>
      </c>
      <c r="J9314" t="e">
        <f>VLOOKUP(E9314,'Cross-Page Data'!$D$4:$F$48,3,FALSE)</f>
        <v>#N/A</v>
      </c>
      <c r="K9314" t="b">
        <f t="shared" si="145"/>
        <v>1</v>
      </c>
    </row>
    <row r="9315" spans="9:11" x14ac:dyDescent="0.35">
      <c r="I9315" t="e">
        <f>IF(J9315="natural gas",VLOOKUP(D9315,'Cross-Page Data'!$I$4:$J$13,2,FALSE),IF(J9315="solar",VLOOKUP('Form 923'!D9315,'Cross-Page Data'!$I$14:$J$117,2,FALSE),J9315))</f>
        <v>#N/A</v>
      </c>
      <c r="J9315" t="e">
        <f>VLOOKUP(E9315,'Cross-Page Data'!$D$4:$F$48,3,FALSE)</f>
        <v>#N/A</v>
      </c>
      <c r="K9315" t="b">
        <f t="shared" si="145"/>
        <v>1</v>
      </c>
    </row>
    <row r="9316" spans="9:11" x14ac:dyDescent="0.35">
      <c r="I9316" t="e">
        <f>IF(J9316="natural gas",VLOOKUP(D9316,'Cross-Page Data'!$I$4:$J$13,2,FALSE),IF(J9316="solar",VLOOKUP('Form 923'!D9316,'Cross-Page Data'!$I$14:$J$117,2,FALSE),J9316))</f>
        <v>#N/A</v>
      </c>
      <c r="J9316" t="e">
        <f>VLOOKUP(E9316,'Cross-Page Data'!$D$4:$F$48,3,FALSE)</f>
        <v>#N/A</v>
      </c>
      <c r="K9316" t="b">
        <f t="shared" si="145"/>
        <v>1</v>
      </c>
    </row>
    <row r="9317" spans="9:11" x14ac:dyDescent="0.35">
      <c r="I9317" t="e">
        <f>IF(J9317="natural gas",VLOOKUP(D9317,'Cross-Page Data'!$I$4:$J$13,2,FALSE),IF(J9317="solar",VLOOKUP('Form 923'!D9317,'Cross-Page Data'!$I$14:$J$117,2,FALSE),J9317))</f>
        <v>#N/A</v>
      </c>
      <c r="J9317" t="e">
        <f>VLOOKUP(E9317,'Cross-Page Data'!$D$4:$F$48,3,FALSE)</f>
        <v>#N/A</v>
      </c>
      <c r="K9317" t="b">
        <f t="shared" si="145"/>
        <v>1</v>
      </c>
    </row>
    <row r="9318" spans="9:11" x14ac:dyDescent="0.35">
      <c r="I9318" t="e">
        <f>IF(J9318="natural gas",VLOOKUP(D9318,'Cross-Page Data'!$I$4:$J$13,2,FALSE),IF(J9318="solar",VLOOKUP('Form 923'!D9318,'Cross-Page Data'!$I$14:$J$117,2,FALSE),J9318))</f>
        <v>#N/A</v>
      </c>
      <c r="J9318" t="e">
        <f>VLOOKUP(E9318,'Cross-Page Data'!$D$4:$F$48,3,FALSE)</f>
        <v>#N/A</v>
      </c>
      <c r="K9318" t="b">
        <f t="shared" si="145"/>
        <v>1</v>
      </c>
    </row>
    <row r="9319" spans="9:11" x14ac:dyDescent="0.35">
      <c r="I9319" t="e">
        <f>IF(J9319="natural gas",VLOOKUP(D9319,'Cross-Page Data'!$I$4:$J$13,2,FALSE),IF(J9319="solar",VLOOKUP('Form 923'!D9319,'Cross-Page Data'!$I$14:$J$117,2,FALSE),J9319))</f>
        <v>#N/A</v>
      </c>
      <c r="J9319" t="e">
        <f>VLOOKUP(E9319,'Cross-Page Data'!$D$4:$F$48,3,FALSE)</f>
        <v>#N/A</v>
      </c>
      <c r="K9319" t="b">
        <f t="shared" si="145"/>
        <v>1</v>
      </c>
    </row>
    <row r="9320" spans="9:11" x14ac:dyDescent="0.35">
      <c r="I9320" t="e">
        <f>IF(J9320="natural gas",VLOOKUP(D9320,'Cross-Page Data'!$I$4:$J$13,2,FALSE),IF(J9320="solar",VLOOKUP('Form 923'!D9320,'Cross-Page Data'!$I$14:$J$117,2,FALSE),J9320))</f>
        <v>#N/A</v>
      </c>
      <c r="J9320" t="e">
        <f>VLOOKUP(E9320,'Cross-Page Data'!$D$4:$F$48,3,FALSE)</f>
        <v>#N/A</v>
      </c>
      <c r="K9320" t="b">
        <f t="shared" si="145"/>
        <v>1</v>
      </c>
    </row>
    <row r="9321" spans="9:11" x14ac:dyDescent="0.35">
      <c r="I9321" t="e">
        <f>IF(J9321="natural gas",VLOOKUP(D9321,'Cross-Page Data'!$I$4:$J$13,2,FALSE),IF(J9321="solar",VLOOKUP('Form 923'!D9321,'Cross-Page Data'!$I$14:$J$117,2,FALSE),J9321))</f>
        <v>#N/A</v>
      </c>
      <c r="J9321" t="e">
        <f>VLOOKUP(E9321,'Cross-Page Data'!$D$4:$F$48,3,FALSE)</f>
        <v>#N/A</v>
      </c>
      <c r="K9321" t="b">
        <f t="shared" si="145"/>
        <v>1</v>
      </c>
    </row>
    <row r="9322" spans="9:11" x14ac:dyDescent="0.35">
      <c r="I9322" t="e">
        <f>IF(J9322="natural gas",VLOOKUP(D9322,'Cross-Page Data'!$I$4:$J$13,2,FALSE),IF(J9322="solar",VLOOKUP('Form 923'!D9322,'Cross-Page Data'!$I$14:$J$117,2,FALSE),J9322))</f>
        <v>#N/A</v>
      </c>
      <c r="J9322" t="e">
        <f>VLOOKUP(E9322,'Cross-Page Data'!$D$4:$F$48,3,FALSE)</f>
        <v>#N/A</v>
      </c>
      <c r="K9322" t="b">
        <f t="shared" si="145"/>
        <v>1</v>
      </c>
    </row>
    <row r="9323" spans="9:11" x14ac:dyDescent="0.35">
      <c r="I9323" t="e">
        <f>IF(J9323="natural gas",VLOOKUP(D9323,'Cross-Page Data'!$I$4:$J$13,2,FALSE),IF(J9323="solar",VLOOKUP('Form 923'!D9323,'Cross-Page Data'!$I$14:$J$117,2,FALSE),J9323))</f>
        <v>#N/A</v>
      </c>
      <c r="J9323" t="e">
        <f>VLOOKUP(E9323,'Cross-Page Data'!$D$4:$F$48,3,FALSE)</f>
        <v>#N/A</v>
      </c>
      <c r="K9323" t="b">
        <f t="shared" si="145"/>
        <v>1</v>
      </c>
    </row>
    <row r="9324" spans="9:11" x14ac:dyDescent="0.35">
      <c r="I9324" t="e">
        <f>IF(J9324="natural gas",VLOOKUP(D9324,'Cross-Page Data'!$I$4:$J$13,2,FALSE),IF(J9324="solar",VLOOKUP('Form 923'!D9324,'Cross-Page Data'!$I$14:$J$117,2,FALSE),J9324))</f>
        <v>#N/A</v>
      </c>
      <c r="J9324" t="e">
        <f>VLOOKUP(E9324,'Cross-Page Data'!$D$4:$F$48,3,FALSE)</f>
        <v>#N/A</v>
      </c>
      <c r="K9324" t="b">
        <f t="shared" si="145"/>
        <v>1</v>
      </c>
    </row>
    <row r="9325" spans="9:11" x14ac:dyDescent="0.35">
      <c r="I9325" t="e">
        <f>IF(J9325="natural gas",VLOOKUP(D9325,'Cross-Page Data'!$I$4:$J$13,2,FALSE),IF(J9325="solar",VLOOKUP('Form 923'!D9325,'Cross-Page Data'!$I$14:$J$117,2,FALSE),J9325))</f>
        <v>#N/A</v>
      </c>
      <c r="J9325" t="e">
        <f>VLOOKUP(E9325,'Cross-Page Data'!$D$4:$F$48,3,FALSE)</f>
        <v>#N/A</v>
      </c>
      <c r="K9325" t="b">
        <f t="shared" si="145"/>
        <v>1</v>
      </c>
    </row>
    <row r="9326" spans="9:11" x14ac:dyDescent="0.35">
      <c r="I9326" t="e">
        <f>IF(J9326="natural gas",VLOOKUP(D9326,'Cross-Page Data'!$I$4:$J$13,2,FALSE),IF(J9326="solar",VLOOKUP('Form 923'!D9326,'Cross-Page Data'!$I$14:$J$117,2,FALSE),J9326))</f>
        <v>#N/A</v>
      </c>
      <c r="J9326" t="e">
        <f>VLOOKUP(E9326,'Cross-Page Data'!$D$4:$F$48,3,FALSE)</f>
        <v>#N/A</v>
      </c>
      <c r="K9326" t="b">
        <f t="shared" si="145"/>
        <v>1</v>
      </c>
    </row>
    <row r="9327" spans="9:11" x14ac:dyDescent="0.35">
      <c r="I9327" t="e">
        <f>IF(J9327="natural gas",VLOOKUP(D9327,'Cross-Page Data'!$I$4:$J$13,2,FALSE),IF(J9327="solar",VLOOKUP('Form 923'!D9327,'Cross-Page Data'!$I$14:$J$117,2,FALSE),J9327))</f>
        <v>#N/A</v>
      </c>
      <c r="J9327" t="e">
        <f>VLOOKUP(E9327,'Cross-Page Data'!$D$4:$F$48,3,FALSE)</f>
        <v>#N/A</v>
      </c>
      <c r="K9327" t="b">
        <f t="shared" si="145"/>
        <v>1</v>
      </c>
    </row>
    <row r="9328" spans="9:11" x14ac:dyDescent="0.35">
      <c r="I9328" t="e">
        <f>IF(J9328="natural gas",VLOOKUP(D9328,'Cross-Page Data'!$I$4:$J$13,2,FALSE),IF(J9328="solar",VLOOKUP('Form 923'!D9328,'Cross-Page Data'!$I$14:$J$117,2,FALSE),J9328))</f>
        <v>#N/A</v>
      </c>
      <c r="J9328" t="e">
        <f>VLOOKUP(E9328,'Cross-Page Data'!$D$4:$F$48,3,FALSE)</f>
        <v>#N/A</v>
      </c>
      <c r="K9328" t="b">
        <f t="shared" si="145"/>
        <v>1</v>
      </c>
    </row>
    <row r="9329" spans="9:11" x14ac:dyDescent="0.35">
      <c r="I9329" t="e">
        <f>IF(J9329="natural gas",VLOOKUP(D9329,'Cross-Page Data'!$I$4:$J$13,2,FALSE),IF(J9329="solar",VLOOKUP('Form 923'!D9329,'Cross-Page Data'!$I$14:$J$117,2,FALSE),J9329))</f>
        <v>#N/A</v>
      </c>
      <c r="J9329" t="e">
        <f>VLOOKUP(E9329,'Cross-Page Data'!$D$4:$F$48,3,FALSE)</f>
        <v>#N/A</v>
      </c>
      <c r="K9329" t="b">
        <f t="shared" si="145"/>
        <v>1</v>
      </c>
    </row>
    <row r="9330" spans="9:11" x14ac:dyDescent="0.35">
      <c r="I9330" t="e">
        <f>IF(J9330="natural gas",VLOOKUP(D9330,'Cross-Page Data'!$I$4:$J$13,2,FALSE),IF(J9330="solar",VLOOKUP('Form 923'!D9330,'Cross-Page Data'!$I$14:$J$117,2,FALSE),J9330))</f>
        <v>#N/A</v>
      </c>
      <c r="J9330" t="e">
        <f>VLOOKUP(E9330,'Cross-Page Data'!$D$4:$F$48,3,FALSE)</f>
        <v>#N/A</v>
      </c>
      <c r="K9330" t="b">
        <f t="shared" si="145"/>
        <v>1</v>
      </c>
    </row>
    <row r="9331" spans="9:11" x14ac:dyDescent="0.35">
      <c r="I9331" t="e">
        <f>IF(J9331="natural gas",VLOOKUP(D9331,'Cross-Page Data'!$I$4:$J$13,2,FALSE),IF(J9331="solar",VLOOKUP('Form 923'!D9331,'Cross-Page Data'!$I$14:$J$117,2,FALSE),J9331))</f>
        <v>#N/A</v>
      </c>
      <c r="J9331" t="e">
        <f>VLOOKUP(E9331,'Cross-Page Data'!$D$4:$F$48,3,FALSE)</f>
        <v>#N/A</v>
      </c>
      <c r="K9331" t="b">
        <f t="shared" si="145"/>
        <v>1</v>
      </c>
    </row>
    <row r="9332" spans="9:11" x14ac:dyDescent="0.35">
      <c r="I9332" t="e">
        <f>IF(J9332="natural gas",VLOOKUP(D9332,'Cross-Page Data'!$I$4:$J$13,2,FALSE),IF(J9332="solar",VLOOKUP('Form 923'!D9332,'Cross-Page Data'!$I$14:$J$117,2,FALSE),J9332))</f>
        <v>#N/A</v>
      </c>
      <c r="J9332" t="e">
        <f>VLOOKUP(E9332,'Cross-Page Data'!$D$4:$F$48,3,FALSE)</f>
        <v>#N/A</v>
      </c>
      <c r="K9332" t="b">
        <f t="shared" si="145"/>
        <v>1</v>
      </c>
    </row>
    <row r="9333" spans="9:11" x14ac:dyDescent="0.35">
      <c r="I9333" t="e">
        <f>IF(J9333="natural gas",VLOOKUP(D9333,'Cross-Page Data'!$I$4:$J$13,2,FALSE),IF(J9333="solar",VLOOKUP('Form 923'!D9333,'Cross-Page Data'!$I$14:$J$117,2,FALSE),J9333))</f>
        <v>#N/A</v>
      </c>
      <c r="J9333" t="e">
        <f>VLOOKUP(E9333,'Cross-Page Data'!$D$4:$F$48,3,FALSE)</f>
        <v>#N/A</v>
      </c>
      <c r="K9333" t="b">
        <f t="shared" si="145"/>
        <v>1</v>
      </c>
    </row>
    <row r="9334" spans="9:11" x14ac:dyDescent="0.35">
      <c r="I9334" t="e">
        <f>IF(J9334="natural gas",VLOOKUP(D9334,'Cross-Page Data'!$I$4:$J$13,2,FALSE),IF(J9334="solar",VLOOKUP('Form 923'!D9334,'Cross-Page Data'!$I$14:$J$117,2,FALSE),J9334))</f>
        <v>#N/A</v>
      </c>
      <c r="J9334" t="e">
        <f>VLOOKUP(E9334,'Cross-Page Data'!$D$4:$F$48,3,FALSE)</f>
        <v>#N/A</v>
      </c>
      <c r="K9334" t="b">
        <f t="shared" si="145"/>
        <v>1</v>
      </c>
    </row>
    <row r="9335" spans="9:11" x14ac:dyDescent="0.35">
      <c r="I9335" t="e">
        <f>IF(J9335="natural gas",VLOOKUP(D9335,'Cross-Page Data'!$I$4:$J$13,2,FALSE),IF(J9335="solar",VLOOKUP('Form 923'!D9335,'Cross-Page Data'!$I$14:$J$117,2,FALSE),J9335))</f>
        <v>#N/A</v>
      </c>
      <c r="J9335" t="e">
        <f>VLOOKUP(E9335,'Cross-Page Data'!$D$4:$F$48,3,FALSE)</f>
        <v>#N/A</v>
      </c>
      <c r="K9335" t="b">
        <f t="shared" si="145"/>
        <v>1</v>
      </c>
    </row>
    <row r="9336" spans="9:11" x14ac:dyDescent="0.35">
      <c r="I9336" t="e">
        <f>IF(J9336="natural gas",VLOOKUP(D9336,'Cross-Page Data'!$I$4:$J$13,2,FALSE),IF(J9336="solar",VLOOKUP('Form 923'!D9336,'Cross-Page Data'!$I$14:$J$117,2,FALSE),J9336))</f>
        <v>#N/A</v>
      </c>
      <c r="J9336" t="e">
        <f>VLOOKUP(E9336,'Cross-Page Data'!$D$4:$F$48,3,FALSE)</f>
        <v>#N/A</v>
      </c>
      <c r="K9336" t="b">
        <f t="shared" si="145"/>
        <v>1</v>
      </c>
    </row>
    <row r="9337" spans="9:11" x14ac:dyDescent="0.35">
      <c r="I9337" t="e">
        <f>IF(J9337="natural gas",VLOOKUP(D9337,'Cross-Page Data'!$I$4:$J$13,2,FALSE),IF(J9337="solar",VLOOKUP('Form 923'!D9337,'Cross-Page Data'!$I$14:$J$117,2,FALSE),J9337))</f>
        <v>#N/A</v>
      </c>
      <c r="J9337" t="e">
        <f>VLOOKUP(E9337,'Cross-Page Data'!$D$4:$F$48,3,FALSE)</f>
        <v>#N/A</v>
      </c>
      <c r="K9337" t="b">
        <f t="shared" si="145"/>
        <v>1</v>
      </c>
    </row>
    <row r="9338" spans="9:11" x14ac:dyDescent="0.35">
      <c r="I9338" t="e">
        <f>IF(J9338="natural gas",VLOOKUP(D9338,'Cross-Page Data'!$I$4:$J$13,2,FALSE),IF(J9338="solar",VLOOKUP('Form 923'!D9338,'Cross-Page Data'!$I$14:$J$117,2,FALSE),J9338))</f>
        <v>#N/A</v>
      </c>
      <c r="J9338" t="e">
        <f>VLOOKUP(E9338,'Cross-Page Data'!$D$4:$F$48,3,FALSE)</f>
        <v>#N/A</v>
      </c>
      <c r="K9338" t="b">
        <f t="shared" si="145"/>
        <v>1</v>
      </c>
    </row>
    <row r="9339" spans="9:11" x14ac:dyDescent="0.35">
      <c r="I9339" t="e">
        <f>IF(J9339="natural gas",VLOOKUP(D9339,'Cross-Page Data'!$I$4:$J$13,2,FALSE),IF(J9339="solar",VLOOKUP('Form 923'!D9339,'Cross-Page Data'!$I$14:$J$117,2,FALSE),J9339))</f>
        <v>#N/A</v>
      </c>
      <c r="J9339" t="e">
        <f>VLOOKUP(E9339,'Cross-Page Data'!$D$4:$F$48,3,FALSE)</f>
        <v>#N/A</v>
      </c>
      <c r="K9339" t="b">
        <f t="shared" si="145"/>
        <v>1</v>
      </c>
    </row>
    <row r="9340" spans="9:11" x14ac:dyDescent="0.35">
      <c r="I9340" t="e">
        <f>IF(J9340="natural gas",VLOOKUP(D9340,'Cross-Page Data'!$I$4:$J$13,2,FALSE),IF(J9340="solar",VLOOKUP('Form 923'!D9340,'Cross-Page Data'!$I$14:$J$117,2,FALSE),J9340))</f>
        <v>#N/A</v>
      </c>
      <c r="J9340" t="e">
        <f>VLOOKUP(E9340,'Cross-Page Data'!$D$4:$F$48,3,FALSE)</f>
        <v>#N/A</v>
      </c>
      <c r="K9340" t="b">
        <f t="shared" si="145"/>
        <v>1</v>
      </c>
    </row>
    <row r="9341" spans="9:11" x14ac:dyDescent="0.35">
      <c r="I9341" t="e">
        <f>IF(J9341="natural gas",VLOOKUP(D9341,'Cross-Page Data'!$I$4:$J$13,2,FALSE),IF(J9341="solar",VLOOKUP('Form 923'!D9341,'Cross-Page Data'!$I$14:$J$117,2,FALSE),J9341))</f>
        <v>#N/A</v>
      </c>
      <c r="J9341" t="e">
        <f>VLOOKUP(E9341,'Cross-Page Data'!$D$4:$F$48,3,FALSE)</f>
        <v>#N/A</v>
      </c>
      <c r="K9341" t="b">
        <f t="shared" si="145"/>
        <v>1</v>
      </c>
    </row>
    <row r="9342" spans="9:11" x14ac:dyDescent="0.35">
      <c r="I9342" t="e">
        <f>IF(J9342="natural gas",VLOOKUP(D9342,'Cross-Page Data'!$I$4:$J$13,2,FALSE),IF(J9342="solar",VLOOKUP('Form 923'!D9342,'Cross-Page Data'!$I$14:$J$117,2,FALSE),J9342))</f>
        <v>#N/A</v>
      </c>
      <c r="J9342" t="e">
        <f>VLOOKUP(E9342,'Cross-Page Data'!$D$4:$F$48,3,FALSE)</f>
        <v>#N/A</v>
      </c>
      <c r="K9342" t="b">
        <f t="shared" si="145"/>
        <v>1</v>
      </c>
    </row>
    <row r="9343" spans="9:11" x14ac:dyDescent="0.35">
      <c r="I9343" t="e">
        <f>IF(J9343="natural gas",VLOOKUP(D9343,'Cross-Page Data'!$I$4:$J$13,2,FALSE),IF(J9343="solar",VLOOKUP('Form 923'!D9343,'Cross-Page Data'!$I$14:$J$117,2,FALSE),J9343))</f>
        <v>#N/A</v>
      </c>
      <c r="J9343" t="e">
        <f>VLOOKUP(E9343,'Cross-Page Data'!$D$4:$F$48,3,FALSE)</f>
        <v>#N/A</v>
      </c>
      <c r="K9343" t="b">
        <f t="shared" si="145"/>
        <v>1</v>
      </c>
    </row>
    <row r="9344" spans="9:11" x14ac:dyDescent="0.35">
      <c r="I9344" t="e">
        <f>IF(J9344="natural gas",VLOOKUP(D9344,'Cross-Page Data'!$I$4:$J$13,2,FALSE),IF(J9344="solar",VLOOKUP('Form 923'!D9344,'Cross-Page Data'!$I$14:$J$117,2,FALSE),J9344))</f>
        <v>#N/A</v>
      </c>
      <c r="J9344" t="e">
        <f>VLOOKUP(E9344,'Cross-Page Data'!$D$4:$F$48,3,FALSE)</f>
        <v>#N/A</v>
      </c>
      <c r="K9344" t="b">
        <f t="shared" si="145"/>
        <v>1</v>
      </c>
    </row>
    <row r="9345" spans="9:11" x14ac:dyDescent="0.35">
      <c r="I9345" t="e">
        <f>IF(J9345="natural gas",VLOOKUP(D9345,'Cross-Page Data'!$I$4:$J$13,2,FALSE),IF(J9345="solar",VLOOKUP('Form 923'!D9345,'Cross-Page Data'!$I$14:$J$117,2,FALSE),J9345))</f>
        <v>#N/A</v>
      </c>
      <c r="J9345" t="e">
        <f>VLOOKUP(E9345,'Cross-Page Data'!$D$4:$F$48,3,FALSE)</f>
        <v>#N/A</v>
      </c>
      <c r="K9345" t="b">
        <f t="shared" si="145"/>
        <v>1</v>
      </c>
    </row>
    <row r="9346" spans="9:11" x14ac:dyDescent="0.35">
      <c r="I9346" t="e">
        <f>IF(J9346="natural gas",VLOOKUP(D9346,'Cross-Page Data'!$I$4:$J$13,2,FALSE),IF(J9346="solar",VLOOKUP('Form 923'!D9346,'Cross-Page Data'!$I$14:$J$117,2,FALSE),J9346))</f>
        <v>#N/A</v>
      </c>
      <c r="J9346" t="e">
        <f>VLOOKUP(E9346,'Cross-Page Data'!$D$4:$F$48,3,FALSE)</f>
        <v>#N/A</v>
      </c>
      <c r="K9346" t="b">
        <f t="shared" si="145"/>
        <v>1</v>
      </c>
    </row>
    <row r="9347" spans="9:11" x14ac:dyDescent="0.35">
      <c r="I9347" t="e">
        <f>IF(J9347="natural gas",VLOOKUP(D9347,'Cross-Page Data'!$I$4:$J$13,2,FALSE),IF(J9347="solar",VLOOKUP('Form 923'!D9347,'Cross-Page Data'!$I$14:$J$117,2,FALSE),J9347))</f>
        <v>#N/A</v>
      </c>
      <c r="J9347" t="e">
        <f>VLOOKUP(E9347,'Cross-Page Data'!$D$4:$F$48,3,FALSE)</f>
        <v>#N/A</v>
      </c>
      <c r="K9347" t="b">
        <f t="shared" si="145"/>
        <v>1</v>
      </c>
    </row>
    <row r="9348" spans="9:11" x14ac:dyDescent="0.35">
      <c r="I9348" t="e">
        <f>IF(J9348="natural gas",VLOOKUP(D9348,'Cross-Page Data'!$I$4:$J$13,2,FALSE),IF(J9348="solar",VLOOKUP('Form 923'!D9348,'Cross-Page Data'!$I$14:$J$117,2,FALSE),J9348))</f>
        <v>#N/A</v>
      </c>
      <c r="J9348" t="e">
        <f>VLOOKUP(E9348,'Cross-Page Data'!$D$4:$F$48,3,FALSE)</f>
        <v>#N/A</v>
      </c>
      <c r="K9348" t="b">
        <f t="shared" si="145"/>
        <v>1</v>
      </c>
    </row>
    <row r="9349" spans="9:11" x14ac:dyDescent="0.35">
      <c r="I9349" t="e">
        <f>IF(J9349="natural gas",VLOOKUP(D9349,'Cross-Page Data'!$I$4:$J$13,2,FALSE),IF(J9349="solar",VLOOKUP('Form 923'!D9349,'Cross-Page Data'!$I$14:$J$117,2,FALSE),J9349))</f>
        <v>#N/A</v>
      </c>
      <c r="J9349" t="e">
        <f>VLOOKUP(E9349,'Cross-Page Data'!$D$4:$F$48,3,FALSE)</f>
        <v>#N/A</v>
      </c>
      <c r="K9349" t="b">
        <f t="shared" si="145"/>
        <v>1</v>
      </c>
    </row>
    <row r="9350" spans="9:11" x14ac:dyDescent="0.35">
      <c r="I9350" t="e">
        <f>IF(J9350="natural gas",VLOOKUP(D9350,'Cross-Page Data'!$I$4:$J$13,2,FALSE),IF(J9350="solar",VLOOKUP('Form 923'!D9350,'Cross-Page Data'!$I$14:$J$117,2,FALSE),J9350))</f>
        <v>#N/A</v>
      </c>
      <c r="J9350" t="e">
        <f>VLOOKUP(E9350,'Cross-Page Data'!$D$4:$F$48,3,FALSE)</f>
        <v>#N/A</v>
      </c>
      <c r="K9350" t="b">
        <f t="shared" si="145"/>
        <v>1</v>
      </c>
    </row>
    <row r="9351" spans="9:11" x14ac:dyDescent="0.3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35">
      <c r="I9352" t="e">
        <f>IF(J9352="natural gas",VLOOKUP(D9352,'Cross-Page Data'!$I$4:$J$13,2,FALSE),IF(J9352="solar",VLOOKUP('Form 923'!D9352,'Cross-Page Data'!$I$14:$J$117,2,FALSE),J9352))</f>
        <v>#N/A</v>
      </c>
      <c r="J9352" t="e">
        <f>VLOOKUP(E9352,'Cross-Page Data'!$D$4:$F$48,3,FALSE)</f>
        <v>#N/A</v>
      </c>
      <c r="K9352" t="b">
        <f t="shared" si="146"/>
        <v>1</v>
      </c>
    </row>
    <row r="9353" spans="9:11" x14ac:dyDescent="0.35">
      <c r="I9353" t="e">
        <f>IF(J9353="natural gas",VLOOKUP(D9353,'Cross-Page Data'!$I$4:$J$13,2,FALSE),IF(J9353="solar",VLOOKUP('Form 923'!D9353,'Cross-Page Data'!$I$14:$J$117,2,FALSE),J9353))</f>
        <v>#N/A</v>
      </c>
      <c r="J9353" t="e">
        <f>VLOOKUP(E9353,'Cross-Page Data'!$D$4:$F$48,3,FALSE)</f>
        <v>#N/A</v>
      </c>
      <c r="K9353" t="b">
        <f t="shared" si="146"/>
        <v>1</v>
      </c>
    </row>
    <row r="9354" spans="9:11" x14ac:dyDescent="0.35">
      <c r="I9354" t="e">
        <f>IF(J9354="natural gas",VLOOKUP(D9354,'Cross-Page Data'!$I$4:$J$13,2,FALSE),IF(J9354="solar",VLOOKUP('Form 923'!D9354,'Cross-Page Data'!$I$14:$J$117,2,FALSE),J9354))</f>
        <v>#N/A</v>
      </c>
      <c r="J9354" t="e">
        <f>VLOOKUP(E9354,'Cross-Page Data'!$D$4:$F$48,3,FALSE)</f>
        <v>#N/A</v>
      </c>
      <c r="K9354" t="b">
        <f t="shared" si="146"/>
        <v>1</v>
      </c>
    </row>
    <row r="9355" spans="9:11" x14ac:dyDescent="0.35">
      <c r="I9355" t="e">
        <f>IF(J9355="natural gas",VLOOKUP(D9355,'Cross-Page Data'!$I$4:$J$13,2,FALSE),IF(J9355="solar",VLOOKUP('Form 923'!D9355,'Cross-Page Data'!$I$14:$J$117,2,FALSE),J9355))</f>
        <v>#N/A</v>
      </c>
      <c r="J9355" t="e">
        <f>VLOOKUP(E9355,'Cross-Page Data'!$D$4:$F$48,3,FALSE)</f>
        <v>#N/A</v>
      </c>
      <c r="K9355" t="b">
        <f t="shared" si="146"/>
        <v>1</v>
      </c>
    </row>
    <row r="9356" spans="9:11" x14ac:dyDescent="0.35">
      <c r="I9356" t="e">
        <f>IF(J9356="natural gas",VLOOKUP(D9356,'Cross-Page Data'!$I$4:$J$13,2,FALSE),IF(J9356="solar",VLOOKUP('Form 923'!D9356,'Cross-Page Data'!$I$14:$J$117,2,FALSE),J9356))</f>
        <v>#N/A</v>
      </c>
      <c r="J9356" t="e">
        <f>VLOOKUP(E9356,'Cross-Page Data'!$D$4:$F$48,3,FALSE)</f>
        <v>#N/A</v>
      </c>
      <c r="K9356" t="b">
        <f t="shared" si="146"/>
        <v>1</v>
      </c>
    </row>
    <row r="9357" spans="9:11" x14ac:dyDescent="0.35">
      <c r="I9357" t="e">
        <f>IF(J9357="natural gas",VLOOKUP(D9357,'Cross-Page Data'!$I$4:$J$13,2,FALSE),IF(J9357="solar",VLOOKUP('Form 923'!D9357,'Cross-Page Data'!$I$14:$J$117,2,FALSE),J9357))</f>
        <v>#N/A</v>
      </c>
      <c r="J9357" t="e">
        <f>VLOOKUP(E9357,'Cross-Page Data'!$D$4:$F$48,3,FALSE)</f>
        <v>#N/A</v>
      </c>
      <c r="K9357" t="b">
        <f t="shared" si="146"/>
        <v>1</v>
      </c>
    </row>
    <row r="9358" spans="9:11" x14ac:dyDescent="0.35">
      <c r="I9358" t="e">
        <f>IF(J9358="natural gas",VLOOKUP(D9358,'Cross-Page Data'!$I$4:$J$13,2,FALSE),IF(J9358="solar",VLOOKUP('Form 923'!D9358,'Cross-Page Data'!$I$14:$J$117,2,FALSE),J9358))</f>
        <v>#N/A</v>
      </c>
      <c r="J9358" t="e">
        <f>VLOOKUP(E9358,'Cross-Page Data'!$D$4:$F$48,3,FALSE)</f>
        <v>#N/A</v>
      </c>
      <c r="K9358" t="b">
        <f t="shared" si="146"/>
        <v>1</v>
      </c>
    </row>
    <row r="9359" spans="9:11" x14ac:dyDescent="0.35">
      <c r="I9359" t="e">
        <f>IF(J9359="natural gas",VLOOKUP(D9359,'Cross-Page Data'!$I$4:$J$13,2,FALSE),IF(J9359="solar",VLOOKUP('Form 923'!D9359,'Cross-Page Data'!$I$14:$J$117,2,FALSE),J9359))</f>
        <v>#N/A</v>
      </c>
      <c r="J9359" t="e">
        <f>VLOOKUP(E9359,'Cross-Page Data'!$D$4:$F$48,3,FALSE)</f>
        <v>#N/A</v>
      </c>
      <c r="K9359" t="b">
        <f t="shared" si="146"/>
        <v>1</v>
      </c>
    </row>
    <row r="9360" spans="9:11" x14ac:dyDescent="0.35">
      <c r="I9360" t="e">
        <f>IF(J9360="natural gas",VLOOKUP(D9360,'Cross-Page Data'!$I$4:$J$13,2,FALSE),IF(J9360="solar",VLOOKUP('Form 923'!D9360,'Cross-Page Data'!$I$14:$J$117,2,FALSE),J9360))</f>
        <v>#N/A</v>
      </c>
      <c r="J9360" t="e">
        <f>VLOOKUP(E9360,'Cross-Page Data'!$D$4:$F$48,3,FALSE)</f>
        <v>#N/A</v>
      </c>
      <c r="K9360" t="b">
        <f t="shared" si="146"/>
        <v>1</v>
      </c>
    </row>
    <row r="9361" spans="9:11" x14ac:dyDescent="0.35">
      <c r="I9361" t="e">
        <f>IF(J9361="natural gas",VLOOKUP(D9361,'Cross-Page Data'!$I$4:$J$13,2,FALSE),IF(J9361="solar",VLOOKUP('Form 923'!D9361,'Cross-Page Data'!$I$14:$J$117,2,FALSE),J9361))</f>
        <v>#N/A</v>
      </c>
      <c r="J9361" t="e">
        <f>VLOOKUP(E9361,'Cross-Page Data'!$D$4:$F$48,3,FALSE)</f>
        <v>#N/A</v>
      </c>
      <c r="K9361" t="b">
        <f t="shared" si="146"/>
        <v>1</v>
      </c>
    </row>
    <row r="9362" spans="9:11" x14ac:dyDescent="0.35">
      <c r="I9362" t="e">
        <f>IF(J9362="natural gas",VLOOKUP(D9362,'Cross-Page Data'!$I$4:$J$13,2,FALSE),IF(J9362="solar",VLOOKUP('Form 923'!D9362,'Cross-Page Data'!$I$14:$J$117,2,FALSE),J9362))</f>
        <v>#N/A</v>
      </c>
      <c r="J9362" t="e">
        <f>VLOOKUP(E9362,'Cross-Page Data'!$D$4:$F$48,3,FALSE)</f>
        <v>#N/A</v>
      </c>
      <c r="K9362" t="b">
        <f t="shared" si="146"/>
        <v>1</v>
      </c>
    </row>
    <row r="9363" spans="9:11" x14ac:dyDescent="0.35">
      <c r="I9363" t="e">
        <f>IF(J9363="natural gas",VLOOKUP(D9363,'Cross-Page Data'!$I$4:$J$13,2,FALSE),IF(J9363="solar",VLOOKUP('Form 923'!D9363,'Cross-Page Data'!$I$14:$J$117,2,FALSE),J9363))</f>
        <v>#N/A</v>
      </c>
      <c r="J9363" t="e">
        <f>VLOOKUP(E9363,'Cross-Page Data'!$D$4:$F$48,3,FALSE)</f>
        <v>#N/A</v>
      </c>
      <c r="K9363" t="b">
        <f t="shared" si="146"/>
        <v>1</v>
      </c>
    </row>
    <row r="9364" spans="9:11" x14ac:dyDescent="0.35">
      <c r="I9364" t="e">
        <f>IF(J9364="natural gas",VLOOKUP(D9364,'Cross-Page Data'!$I$4:$J$13,2,FALSE),IF(J9364="solar",VLOOKUP('Form 923'!D9364,'Cross-Page Data'!$I$14:$J$117,2,FALSE),J9364))</f>
        <v>#N/A</v>
      </c>
      <c r="J9364" t="e">
        <f>VLOOKUP(E9364,'Cross-Page Data'!$D$4:$F$48,3,FALSE)</f>
        <v>#N/A</v>
      </c>
      <c r="K9364" t="b">
        <f t="shared" si="146"/>
        <v>1</v>
      </c>
    </row>
    <row r="9365" spans="9:11" x14ac:dyDescent="0.35">
      <c r="I9365" t="e">
        <f>IF(J9365="natural gas",VLOOKUP(D9365,'Cross-Page Data'!$I$4:$J$13,2,FALSE),IF(J9365="solar",VLOOKUP('Form 923'!D9365,'Cross-Page Data'!$I$14:$J$117,2,FALSE),J9365))</f>
        <v>#N/A</v>
      </c>
      <c r="J9365" t="e">
        <f>VLOOKUP(E9365,'Cross-Page Data'!$D$4:$F$48,3,FALSE)</f>
        <v>#N/A</v>
      </c>
      <c r="K9365" t="b">
        <f t="shared" si="146"/>
        <v>1</v>
      </c>
    </row>
    <row r="9366" spans="9:11" x14ac:dyDescent="0.35">
      <c r="I9366" t="e">
        <f>IF(J9366="natural gas",VLOOKUP(D9366,'Cross-Page Data'!$I$4:$J$13,2,FALSE),IF(J9366="solar",VLOOKUP('Form 923'!D9366,'Cross-Page Data'!$I$14:$J$117,2,FALSE),J9366))</f>
        <v>#N/A</v>
      </c>
      <c r="J9366" t="e">
        <f>VLOOKUP(E9366,'Cross-Page Data'!$D$4:$F$48,3,FALSE)</f>
        <v>#N/A</v>
      </c>
      <c r="K9366" t="b">
        <f t="shared" si="146"/>
        <v>1</v>
      </c>
    </row>
    <row r="9367" spans="9:11" x14ac:dyDescent="0.35">
      <c r="I9367" t="e">
        <f>IF(J9367="natural gas",VLOOKUP(D9367,'Cross-Page Data'!$I$4:$J$13,2,FALSE),IF(J9367="solar",VLOOKUP('Form 923'!D9367,'Cross-Page Data'!$I$14:$J$117,2,FALSE),J9367))</f>
        <v>#N/A</v>
      </c>
      <c r="J9367" t="e">
        <f>VLOOKUP(E9367,'Cross-Page Data'!$D$4:$F$48,3,FALSE)</f>
        <v>#N/A</v>
      </c>
      <c r="K9367" t="b">
        <f t="shared" si="146"/>
        <v>1</v>
      </c>
    </row>
    <row r="9368" spans="9:11" x14ac:dyDescent="0.35">
      <c r="I9368" t="e">
        <f>IF(J9368="natural gas",VLOOKUP(D9368,'Cross-Page Data'!$I$4:$J$13,2,FALSE),IF(J9368="solar",VLOOKUP('Form 923'!D9368,'Cross-Page Data'!$I$14:$J$117,2,FALSE),J9368))</f>
        <v>#N/A</v>
      </c>
      <c r="J9368" t="e">
        <f>VLOOKUP(E9368,'Cross-Page Data'!$D$4:$F$48,3,FALSE)</f>
        <v>#N/A</v>
      </c>
      <c r="K9368" t="b">
        <f t="shared" si="146"/>
        <v>1</v>
      </c>
    </row>
    <row r="9369" spans="9:11" x14ac:dyDescent="0.35">
      <c r="I9369" t="e">
        <f>IF(J9369="natural gas",VLOOKUP(D9369,'Cross-Page Data'!$I$4:$J$13,2,FALSE),IF(J9369="solar",VLOOKUP('Form 923'!D9369,'Cross-Page Data'!$I$14:$J$117,2,FALSE),J9369))</f>
        <v>#N/A</v>
      </c>
      <c r="J9369" t="e">
        <f>VLOOKUP(E9369,'Cross-Page Data'!$D$4:$F$48,3,FALSE)</f>
        <v>#N/A</v>
      </c>
      <c r="K9369" t="b">
        <f t="shared" si="146"/>
        <v>1</v>
      </c>
    </row>
    <row r="9370" spans="9:11" x14ac:dyDescent="0.35">
      <c r="I9370" t="e">
        <f>IF(J9370="natural gas",VLOOKUP(D9370,'Cross-Page Data'!$I$4:$J$13,2,FALSE),IF(J9370="solar",VLOOKUP('Form 923'!D9370,'Cross-Page Data'!$I$14:$J$117,2,FALSE),J9370))</f>
        <v>#N/A</v>
      </c>
      <c r="J9370" t="e">
        <f>VLOOKUP(E9370,'Cross-Page Data'!$D$4:$F$48,3,FALSE)</f>
        <v>#N/A</v>
      </c>
      <c r="K9370" t="b">
        <f t="shared" si="146"/>
        <v>1</v>
      </c>
    </row>
    <row r="9371" spans="9:11" x14ac:dyDescent="0.35">
      <c r="I9371" t="e">
        <f>IF(J9371="natural gas",VLOOKUP(D9371,'Cross-Page Data'!$I$4:$J$13,2,FALSE),IF(J9371="solar",VLOOKUP('Form 923'!D9371,'Cross-Page Data'!$I$14:$J$117,2,FALSE),J9371))</f>
        <v>#N/A</v>
      </c>
      <c r="J9371" t="e">
        <f>VLOOKUP(E9371,'Cross-Page Data'!$D$4:$F$48,3,FALSE)</f>
        <v>#N/A</v>
      </c>
      <c r="K9371" t="b">
        <f t="shared" si="146"/>
        <v>1</v>
      </c>
    </row>
    <row r="9372" spans="9:11" x14ac:dyDescent="0.35">
      <c r="I9372" t="e">
        <f>IF(J9372="natural gas",VLOOKUP(D9372,'Cross-Page Data'!$I$4:$J$13,2,FALSE),IF(J9372="solar",VLOOKUP('Form 923'!D9372,'Cross-Page Data'!$I$14:$J$117,2,FALSE),J9372))</f>
        <v>#N/A</v>
      </c>
      <c r="J9372" t="e">
        <f>VLOOKUP(E9372,'Cross-Page Data'!$D$4:$F$48,3,FALSE)</f>
        <v>#N/A</v>
      </c>
      <c r="K9372" t="b">
        <f t="shared" si="146"/>
        <v>1</v>
      </c>
    </row>
    <row r="9373" spans="9:11" x14ac:dyDescent="0.35">
      <c r="I9373" t="e">
        <f>IF(J9373="natural gas",VLOOKUP(D9373,'Cross-Page Data'!$I$4:$J$13,2,FALSE),IF(J9373="solar",VLOOKUP('Form 923'!D9373,'Cross-Page Data'!$I$14:$J$117,2,FALSE),J9373))</f>
        <v>#N/A</v>
      </c>
      <c r="J9373" t="e">
        <f>VLOOKUP(E9373,'Cross-Page Data'!$D$4:$F$48,3,FALSE)</f>
        <v>#N/A</v>
      </c>
      <c r="K9373" t="b">
        <f t="shared" si="146"/>
        <v>1</v>
      </c>
    </row>
    <row r="9374" spans="9:11" x14ac:dyDescent="0.35">
      <c r="I9374" t="e">
        <f>IF(J9374="natural gas",VLOOKUP(D9374,'Cross-Page Data'!$I$4:$J$13,2,FALSE),IF(J9374="solar",VLOOKUP('Form 923'!D9374,'Cross-Page Data'!$I$14:$J$117,2,FALSE),J9374))</f>
        <v>#N/A</v>
      </c>
      <c r="J9374" t="e">
        <f>VLOOKUP(E9374,'Cross-Page Data'!$D$4:$F$48,3,FALSE)</f>
        <v>#N/A</v>
      </c>
      <c r="K9374" t="b">
        <f t="shared" si="146"/>
        <v>1</v>
      </c>
    </row>
    <row r="9375" spans="9:11" x14ac:dyDescent="0.35">
      <c r="I9375" t="e">
        <f>IF(J9375="natural gas",VLOOKUP(D9375,'Cross-Page Data'!$I$4:$J$13,2,FALSE),IF(J9375="solar",VLOOKUP('Form 923'!D9375,'Cross-Page Data'!$I$14:$J$117,2,FALSE),J9375))</f>
        <v>#N/A</v>
      </c>
      <c r="J9375" t="e">
        <f>VLOOKUP(E9375,'Cross-Page Data'!$D$4:$F$48,3,FALSE)</f>
        <v>#N/A</v>
      </c>
      <c r="K9375" t="b">
        <f t="shared" si="146"/>
        <v>1</v>
      </c>
    </row>
    <row r="9376" spans="9:11" x14ac:dyDescent="0.35">
      <c r="I9376" t="e">
        <f>IF(J9376="natural gas",VLOOKUP(D9376,'Cross-Page Data'!$I$4:$J$13,2,FALSE),IF(J9376="solar",VLOOKUP('Form 923'!D9376,'Cross-Page Data'!$I$14:$J$117,2,FALSE),J9376))</f>
        <v>#N/A</v>
      </c>
      <c r="J9376" t="e">
        <f>VLOOKUP(E9376,'Cross-Page Data'!$D$4:$F$48,3,FALSE)</f>
        <v>#N/A</v>
      </c>
      <c r="K9376" t="b">
        <f t="shared" si="146"/>
        <v>1</v>
      </c>
    </row>
    <row r="9377" spans="9:11" x14ac:dyDescent="0.35">
      <c r="I9377" t="e">
        <f>IF(J9377="natural gas",VLOOKUP(D9377,'Cross-Page Data'!$I$4:$J$13,2,FALSE),IF(J9377="solar",VLOOKUP('Form 923'!D9377,'Cross-Page Data'!$I$14:$J$117,2,FALSE),J9377))</f>
        <v>#N/A</v>
      </c>
      <c r="J9377" t="e">
        <f>VLOOKUP(E9377,'Cross-Page Data'!$D$4:$F$48,3,FALSE)</f>
        <v>#N/A</v>
      </c>
      <c r="K9377" t="b">
        <f t="shared" si="146"/>
        <v>1</v>
      </c>
    </row>
    <row r="9378" spans="9:11" x14ac:dyDescent="0.35">
      <c r="I9378" t="e">
        <f>IF(J9378="natural gas",VLOOKUP(D9378,'Cross-Page Data'!$I$4:$J$13,2,FALSE),IF(J9378="solar",VLOOKUP('Form 923'!D9378,'Cross-Page Data'!$I$14:$J$117,2,FALSE),J9378))</f>
        <v>#N/A</v>
      </c>
      <c r="J9378" t="e">
        <f>VLOOKUP(E9378,'Cross-Page Data'!$D$4:$F$48,3,FALSE)</f>
        <v>#N/A</v>
      </c>
      <c r="K9378" t="b">
        <f t="shared" si="146"/>
        <v>1</v>
      </c>
    </row>
    <row r="9379" spans="9:11" x14ac:dyDescent="0.35">
      <c r="I9379" t="e">
        <f>IF(J9379="natural gas",VLOOKUP(D9379,'Cross-Page Data'!$I$4:$J$13,2,FALSE),IF(J9379="solar",VLOOKUP('Form 923'!D9379,'Cross-Page Data'!$I$14:$J$117,2,FALSE),J9379))</f>
        <v>#N/A</v>
      </c>
      <c r="J9379" t="e">
        <f>VLOOKUP(E9379,'Cross-Page Data'!$D$4:$F$48,3,FALSE)</f>
        <v>#N/A</v>
      </c>
      <c r="K9379" t="b">
        <f t="shared" si="146"/>
        <v>1</v>
      </c>
    </row>
    <row r="9380" spans="9:11" x14ac:dyDescent="0.35">
      <c r="I9380" t="e">
        <f>IF(J9380="natural gas",VLOOKUP(D9380,'Cross-Page Data'!$I$4:$J$13,2,FALSE),IF(J9380="solar",VLOOKUP('Form 923'!D9380,'Cross-Page Data'!$I$14:$J$117,2,FALSE),J9380))</f>
        <v>#N/A</v>
      </c>
      <c r="J9380" t="e">
        <f>VLOOKUP(E9380,'Cross-Page Data'!$D$4:$F$48,3,FALSE)</f>
        <v>#N/A</v>
      </c>
      <c r="K9380" t="b">
        <f t="shared" si="146"/>
        <v>1</v>
      </c>
    </row>
    <row r="9381" spans="9:11" x14ac:dyDescent="0.35">
      <c r="I9381" t="e">
        <f>IF(J9381="natural gas",VLOOKUP(D9381,'Cross-Page Data'!$I$4:$J$13,2,FALSE),IF(J9381="solar",VLOOKUP('Form 923'!D9381,'Cross-Page Data'!$I$14:$J$117,2,FALSE),J9381))</f>
        <v>#N/A</v>
      </c>
      <c r="J9381" t="e">
        <f>VLOOKUP(E9381,'Cross-Page Data'!$D$4:$F$48,3,FALSE)</f>
        <v>#N/A</v>
      </c>
      <c r="K9381" t="b">
        <f t="shared" si="146"/>
        <v>1</v>
      </c>
    </row>
    <row r="9382" spans="9:11" x14ac:dyDescent="0.35">
      <c r="I9382" t="e">
        <f>IF(J9382="natural gas",VLOOKUP(D9382,'Cross-Page Data'!$I$4:$J$13,2,FALSE),IF(J9382="solar",VLOOKUP('Form 923'!D9382,'Cross-Page Data'!$I$14:$J$117,2,FALSE),J9382))</f>
        <v>#N/A</v>
      </c>
      <c r="J9382" t="e">
        <f>VLOOKUP(E9382,'Cross-Page Data'!$D$4:$F$48,3,FALSE)</f>
        <v>#N/A</v>
      </c>
      <c r="K9382" t="b">
        <f t="shared" si="146"/>
        <v>1</v>
      </c>
    </row>
    <row r="9383" spans="9:11" x14ac:dyDescent="0.35">
      <c r="I9383" t="e">
        <f>IF(J9383="natural gas",VLOOKUP(D9383,'Cross-Page Data'!$I$4:$J$13,2,FALSE),IF(J9383="solar",VLOOKUP('Form 923'!D9383,'Cross-Page Data'!$I$14:$J$117,2,FALSE),J9383))</f>
        <v>#N/A</v>
      </c>
      <c r="J9383" t="e">
        <f>VLOOKUP(E9383,'Cross-Page Data'!$D$4:$F$48,3,FALSE)</f>
        <v>#N/A</v>
      </c>
      <c r="K9383" t="b">
        <f t="shared" si="146"/>
        <v>1</v>
      </c>
    </row>
    <row r="9384" spans="9:11" x14ac:dyDescent="0.35">
      <c r="I9384" t="e">
        <f>IF(J9384="natural gas",VLOOKUP(D9384,'Cross-Page Data'!$I$4:$J$13,2,FALSE),IF(J9384="solar",VLOOKUP('Form 923'!D9384,'Cross-Page Data'!$I$14:$J$117,2,FALSE),J9384))</f>
        <v>#N/A</v>
      </c>
      <c r="J9384" t="e">
        <f>VLOOKUP(E9384,'Cross-Page Data'!$D$4:$F$48,3,FALSE)</f>
        <v>#N/A</v>
      </c>
      <c r="K9384" t="b">
        <f t="shared" si="146"/>
        <v>1</v>
      </c>
    </row>
    <row r="9385" spans="9:11" x14ac:dyDescent="0.35">
      <c r="I9385" t="e">
        <f>IF(J9385="natural gas",VLOOKUP(D9385,'Cross-Page Data'!$I$4:$J$13,2,FALSE),IF(J9385="solar",VLOOKUP('Form 923'!D9385,'Cross-Page Data'!$I$14:$J$117,2,FALSE),J9385))</f>
        <v>#N/A</v>
      </c>
      <c r="J9385" t="e">
        <f>VLOOKUP(E9385,'Cross-Page Data'!$D$4:$F$48,3,FALSE)</f>
        <v>#N/A</v>
      </c>
      <c r="K9385" t="b">
        <f t="shared" si="146"/>
        <v>1</v>
      </c>
    </row>
    <row r="9386" spans="9:11" x14ac:dyDescent="0.35">
      <c r="I9386" t="e">
        <f>IF(J9386="natural gas",VLOOKUP(D9386,'Cross-Page Data'!$I$4:$J$13,2,FALSE),IF(J9386="solar",VLOOKUP('Form 923'!D9386,'Cross-Page Data'!$I$14:$J$117,2,FALSE),J9386))</f>
        <v>#N/A</v>
      </c>
      <c r="J9386" t="e">
        <f>VLOOKUP(E9386,'Cross-Page Data'!$D$4:$F$48,3,FALSE)</f>
        <v>#N/A</v>
      </c>
      <c r="K9386" t="b">
        <f t="shared" si="146"/>
        <v>1</v>
      </c>
    </row>
    <row r="9387" spans="9:11" x14ac:dyDescent="0.35">
      <c r="I9387" t="e">
        <f>IF(J9387="natural gas",VLOOKUP(D9387,'Cross-Page Data'!$I$4:$J$13,2,FALSE),IF(J9387="solar",VLOOKUP('Form 923'!D9387,'Cross-Page Data'!$I$14:$J$117,2,FALSE),J9387))</f>
        <v>#N/A</v>
      </c>
      <c r="J9387" t="e">
        <f>VLOOKUP(E9387,'Cross-Page Data'!$D$4:$F$48,3,FALSE)</f>
        <v>#N/A</v>
      </c>
      <c r="K9387" t="b">
        <f t="shared" si="146"/>
        <v>1</v>
      </c>
    </row>
    <row r="9388" spans="9:11" x14ac:dyDescent="0.35">
      <c r="I9388" t="e">
        <f>IF(J9388="natural gas",VLOOKUP(D9388,'Cross-Page Data'!$I$4:$J$13,2,FALSE),IF(J9388="solar",VLOOKUP('Form 923'!D9388,'Cross-Page Data'!$I$14:$J$117,2,FALSE),J9388))</f>
        <v>#N/A</v>
      </c>
      <c r="J9388" t="e">
        <f>VLOOKUP(E9388,'Cross-Page Data'!$D$4:$F$48,3,FALSE)</f>
        <v>#N/A</v>
      </c>
      <c r="K9388" t="b">
        <f t="shared" si="146"/>
        <v>1</v>
      </c>
    </row>
    <row r="9389" spans="9:11" x14ac:dyDescent="0.35">
      <c r="I9389" t="e">
        <f>IF(J9389="natural gas",VLOOKUP(D9389,'Cross-Page Data'!$I$4:$J$13,2,FALSE),IF(J9389="solar",VLOOKUP('Form 923'!D9389,'Cross-Page Data'!$I$14:$J$117,2,FALSE),J9389))</f>
        <v>#N/A</v>
      </c>
      <c r="J9389" t="e">
        <f>VLOOKUP(E9389,'Cross-Page Data'!$D$4:$F$48,3,FALSE)</f>
        <v>#N/A</v>
      </c>
      <c r="K9389" t="b">
        <f t="shared" si="146"/>
        <v>1</v>
      </c>
    </row>
    <row r="9390" spans="9:11" x14ac:dyDescent="0.35">
      <c r="I9390" t="e">
        <f>IF(J9390="natural gas",VLOOKUP(D9390,'Cross-Page Data'!$I$4:$J$13,2,FALSE),IF(J9390="solar",VLOOKUP('Form 923'!D9390,'Cross-Page Data'!$I$14:$J$117,2,FALSE),J9390))</f>
        <v>#N/A</v>
      </c>
      <c r="J9390" t="e">
        <f>VLOOKUP(E9390,'Cross-Page Data'!$D$4:$F$48,3,FALSE)</f>
        <v>#N/A</v>
      </c>
      <c r="K9390" t="b">
        <f t="shared" si="146"/>
        <v>1</v>
      </c>
    </row>
    <row r="9391" spans="9:11" x14ac:dyDescent="0.35">
      <c r="I9391" t="e">
        <f>IF(J9391="natural gas",VLOOKUP(D9391,'Cross-Page Data'!$I$4:$J$13,2,FALSE),IF(J9391="solar",VLOOKUP('Form 923'!D9391,'Cross-Page Data'!$I$14:$J$117,2,FALSE),J9391))</f>
        <v>#N/A</v>
      </c>
      <c r="J9391" t="e">
        <f>VLOOKUP(E9391,'Cross-Page Data'!$D$4:$F$48,3,FALSE)</f>
        <v>#N/A</v>
      </c>
      <c r="K9391" t="b">
        <f t="shared" si="146"/>
        <v>1</v>
      </c>
    </row>
    <row r="9392" spans="9:11" x14ac:dyDescent="0.35">
      <c r="I9392" t="e">
        <f>IF(J9392="natural gas",VLOOKUP(D9392,'Cross-Page Data'!$I$4:$J$13,2,FALSE),IF(J9392="solar",VLOOKUP('Form 923'!D9392,'Cross-Page Data'!$I$14:$J$117,2,FALSE),J9392))</f>
        <v>#N/A</v>
      </c>
      <c r="J9392" t="e">
        <f>VLOOKUP(E9392,'Cross-Page Data'!$D$4:$F$48,3,FALSE)</f>
        <v>#N/A</v>
      </c>
      <c r="K9392" t="b">
        <f t="shared" si="146"/>
        <v>1</v>
      </c>
    </row>
    <row r="9393" spans="9:11" x14ac:dyDescent="0.35">
      <c r="I9393" t="e">
        <f>IF(J9393="natural gas",VLOOKUP(D9393,'Cross-Page Data'!$I$4:$J$13,2,FALSE),IF(J9393="solar",VLOOKUP('Form 923'!D9393,'Cross-Page Data'!$I$14:$J$117,2,FALSE),J9393))</f>
        <v>#N/A</v>
      </c>
      <c r="J9393" t="e">
        <f>VLOOKUP(E9393,'Cross-Page Data'!$D$4:$F$48,3,FALSE)</f>
        <v>#N/A</v>
      </c>
      <c r="K9393" t="b">
        <f t="shared" si="146"/>
        <v>1</v>
      </c>
    </row>
    <row r="9394" spans="9:11" x14ac:dyDescent="0.35">
      <c r="I9394" t="e">
        <f>IF(J9394="natural gas",VLOOKUP(D9394,'Cross-Page Data'!$I$4:$J$13,2,FALSE),IF(J9394="solar",VLOOKUP('Form 923'!D9394,'Cross-Page Data'!$I$14:$J$117,2,FALSE),J9394))</f>
        <v>#N/A</v>
      </c>
      <c r="J9394" t="e">
        <f>VLOOKUP(E9394,'Cross-Page Data'!$D$4:$F$48,3,FALSE)</f>
        <v>#N/A</v>
      </c>
      <c r="K9394" t="b">
        <f t="shared" si="146"/>
        <v>1</v>
      </c>
    </row>
    <row r="9395" spans="9:11" x14ac:dyDescent="0.35">
      <c r="I9395" t="e">
        <f>IF(J9395="natural gas",VLOOKUP(D9395,'Cross-Page Data'!$I$4:$J$13,2,FALSE),IF(J9395="solar",VLOOKUP('Form 923'!D9395,'Cross-Page Data'!$I$14:$J$117,2,FALSE),J9395))</f>
        <v>#N/A</v>
      </c>
      <c r="J9395" t="e">
        <f>VLOOKUP(E9395,'Cross-Page Data'!$D$4:$F$48,3,FALSE)</f>
        <v>#N/A</v>
      </c>
      <c r="K9395" t="b">
        <f t="shared" si="146"/>
        <v>1</v>
      </c>
    </row>
    <row r="9396" spans="9:11" x14ac:dyDescent="0.35">
      <c r="I9396" t="e">
        <f>IF(J9396="natural gas",VLOOKUP(D9396,'Cross-Page Data'!$I$4:$J$13,2,FALSE),IF(J9396="solar",VLOOKUP('Form 923'!D9396,'Cross-Page Data'!$I$14:$J$117,2,FALSE),J9396))</f>
        <v>#N/A</v>
      </c>
      <c r="J9396" t="e">
        <f>VLOOKUP(E9396,'Cross-Page Data'!$D$4:$F$48,3,FALSE)</f>
        <v>#N/A</v>
      </c>
      <c r="K9396" t="b">
        <f t="shared" si="146"/>
        <v>1</v>
      </c>
    </row>
    <row r="9397" spans="9:11" x14ac:dyDescent="0.35">
      <c r="I9397" t="e">
        <f>IF(J9397="natural gas",VLOOKUP(D9397,'Cross-Page Data'!$I$4:$J$13,2,FALSE),IF(J9397="solar",VLOOKUP('Form 923'!D9397,'Cross-Page Data'!$I$14:$J$117,2,FALSE),J9397))</f>
        <v>#N/A</v>
      </c>
      <c r="J9397" t="e">
        <f>VLOOKUP(E9397,'Cross-Page Data'!$D$4:$F$48,3,FALSE)</f>
        <v>#N/A</v>
      </c>
      <c r="K9397" t="b">
        <f t="shared" si="146"/>
        <v>1</v>
      </c>
    </row>
    <row r="9398" spans="9:11" x14ac:dyDescent="0.35">
      <c r="I9398" t="e">
        <f>IF(J9398="natural gas",VLOOKUP(D9398,'Cross-Page Data'!$I$4:$J$13,2,FALSE),IF(J9398="solar",VLOOKUP('Form 923'!D9398,'Cross-Page Data'!$I$14:$J$117,2,FALSE),J9398))</f>
        <v>#N/A</v>
      </c>
      <c r="J9398" t="e">
        <f>VLOOKUP(E9398,'Cross-Page Data'!$D$4:$F$48,3,FALSE)</f>
        <v>#N/A</v>
      </c>
      <c r="K9398" t="b">
        <f t="shared" si="146"/>
        <v>1</v>
      </c>
    </row>
    <row r="9399" spans="9:11" x14ac:dyDescent="0.35">
      <c r="I9399" t="e">
        <f>IF(J9399="natural gas",VLOOKUP(D9399,'Cross-Page Data'!$I$4:$J$13,2,FALSE),IF(J9399="solar",VLOOKUP('Form 923'!D9399,'Cross-Page Data'!$I$14:$J$117,2,FALSE),J9399))</f>
        <v>#N/A</v>
      </c>
      <c r="J9399" t="e">
        <f>VLOOKUP(E9399,'Cross-Page Data'!$D$4:$F$48,3,FALSE)</f>
        <v>#N/A</v>
      </c>
      <c r="K9399" t="b">
        <f t="shared" si="146"/>
        <v>1</v>
      </c>
    </row>
    <row r="9400" spans="9:11" x14ac:dyDescent="0.35">
      <c r="I9400" t="e">
        <f>IF(J9400="natural gas",VLOOKUP(D9400,'Cross-Page Data'!$I$4:$J$13,2,FALSE),IF(J9400="solar",VLOOKUP('Form 923'!D9400,'Cross-Page Data'!$I$14:$J$117,2,FALSE),J9400))</f>
        <v>#N/A</v>
      </c>
      <c r="J9400" t="e">
        <f>VLOOKUP(E9400,'Cross-Page Data'!$D$4:$F$48,3,FALSE)</f>
        <v>#N/A</v>
      </c>
      <c r="K9400" t="b">
        <f t="shared" si="146"/>
        <v>1</v>
      </c>
    </row>
    <row r="9401" spans="9:11" x14ac:dyDescent="0.35">
      <c r="I9401" t="e">
        <f>IF(J9401="natural gas",VLOOKUP(D9401,'Cross-Page Data'!$I$4:$J$13,2,FALSE),IF(J9401="solar",VLOOKUP('Form 923'!D9401,'Cross-Page Data'!$I$14:$J$117,2,FALSE),J9401))</f>
        <v>#N/A</v>
      </c>
      <c r="J9401" t="e">
        <f>VLOOKUP(E9401,'Cross-Page Data'!$D$4:$F$48,3,FALSE)</f>
        <v>#N/A</v>
      </c>
      <c r="K9401" t="b">
        <f t="shared" si="146"/>
        <v>1</v>
      </c>
    </row>
    <row r="9402" spans="9:11" x14ac:dyDescent="0.35">
      <c r="I9402" t="e">
        <f>IF(J9402="natural gas",VLOOKUP(D9402,'Cross-Page Data'!$I$4:$J$13,2,FALSE),IF(J9402="solar",VLOOKUP('Form 923'!D9402,'Cross-Page Data'!$I$14:$J$117,2,FALSE),J9402))</f>
        <v>#N/A</v>
      </c>
      <c r="J9402" t="e">
        <f>VLOOKUP(E9402,'Cross-Page Data'!$D$4:$F$48,3,FALSE)</f>
        <v>#N/A</v>
      </c>
      <c r="K9402" t="b">
        <f t="shared" si="146"/>
        <v>1</v>
      </c>
    </row>
    <row r="9403" spans="9:11" x14ac:dyDescent="0.35">
      <c r="I9403" t="e">
        <f>IF(J9403="natural gas",VLOOKUP(D9403,'Cross-Page Data'!$I$4:$J$13,2,FALSE),IF(J9403="solar",VLOOKUP('Form 923'!D9403,'Cross-Page Data'!$I$14:$J$117,2,FALSE),J9403))</f>
        <v>#N/A</v>
      </c>
      <c r="J9403" t="e">
        <f>VLOOKUP(E9403,'Cross-Page Data'!$D$4:$F$48,3,FALSE)</f>
        <v>#N/A</v>
      </c>
      <c r="K9403" t="b">
        <f t="shared" si="146"/>
        <v>1</v>
      </c>
    </row>
    <row r="9404" spans="9:11" x14ac:dyDescent="0.35">
      <c r="I9404" t="e">
        <f>IF(J9404="natural gas",VLOOKUP(D9404,'Cross-Page Data'!$I$4:$J$13,2,FALSE),IF(J9404="solar",VLOOKUP('Form 923'!D9404,'Cross-Page Data'!$I$14:$J$117,2,FALSE),J9404))</f>
        <v>#N/A</v>
      </c>
      <c r="J9404" t="e">
        <f>VLOOKUP(E9404,'Cross-Page Data'!$D$4:$F$48,3,FALSE)</f>
        <v>#N/A</v>
      </c>
      <c r="K9404" t="b">
        <f t="shared" si="146"/>
        <v>1</v>
      </c>
    </row>
    <row r="9405" spans="9:11" x14ac:dyDescent="0.35">
      <c r="I9405" t="e">
        <f>IF(J9405="natural gas",VLOOKUP(D9405,'Cross-Page Data'!$I$4:$J$13,2,FALSE),IF(J9405="solar",VLOOKUP('Form 923'!D9405,'Cross-Page Data'!$I$14:$J$117,2,FALSE),J9405))</f>
        <v>#N/A</v>
      </c>
      <c r="J9405" t="e">
        <f>VLOOKUP(E9405,'Cross-Page Data'!$D$4:$F$48,3,FALSE)</f>
        <v>#N/A</v>
      </c>
      <c r="K9405" t="b">
        <f t="shared" si="146"/>
        <v>1</v>
      </c>
    </row>
    <row r="9406" spans="9:11" x14ac:dyDescent="0.35">
      <c r="I9406" t="e">
        <f>IF(J9406="natural gas",VLOOKUP(D9406,'Cross-Page Data'!$I$4:$J$13,2,FALSE),IF(J9406="solar",VLOOKUP('Form 923'!D9406,'Cross-Page Data'!$I$14:$J$117,2,FALSE),J9406))</f>
        <v>#N/A</v>
      </c>
      <c r="J9406" t="e">
        <f>VLOOKUP(E9406,'Cross-Page Data'!$D$4:$F$48,3,FALSE)</f>
        <v>#N/A</v>
      </c>
      <c r="K9406" t="b">
        <f t="shared" si="146"/>
        <v>1</v>
      </c>
    </row>
    <row r="9407" spans="9:11" x14ac:dyDescent="0.35">
      <c r="I9407" t="e">
        <f>IF(J9407="natural gas",VLOOKUP(D9407,'Cross-Page Data'!$I$4:$J$13,2,FALSE),IF(J9407="solar",VLOOKUP('Form 923'!D9407,'Cross-Page Data'!$I$14:$J$117,2,FALSE),J9407))</f>
        <v>#N/A</v>
      </c>
      <c r="J9407" t="e">
        <f>VLOOKUP(E9407,'Cross-Page Data'!$D$4:$F$48,3,FALSE)</f>
        <v>#N/A</v>
      </c>
      <c r="K9407" t="b">
        <f t="shared" si="146"/>
        <v>1</v>
      </c>
    </row>
    <row r="9408" spans="9:11" x14ac:dyDescent="0.35">
      <c r="I9408" t="e">
        <f>IF(J9408="natural gas",VLOOKUP(D9408,'Cross-Page Data'!$I$4:$J$13,2,FALSE),IF(J9408="solar",VLOOKUP('Form 923'!D9408,'Cross-Page Data'!$I$14:$J$117,2,FALSE),J9408))</f>
        <v>#N/A</v>
      </c>
      <c r="J9408" t="e">
        <f>VLOOKUP(E9408,'Cross-Page Data'!$D$4:$F$48,3,FALSE)</f>
        <v>#N/A</v>
      </c>
      <c r="K9408" t="b">
        <f t="shared" si="146"/>
        <v>1</v>
      </c>
    </row>
    <row r="9409" spans="9:11" x14ac:dyDescent="0.35">
      <c r="I9409" t="e">
        <f>IF(J9409="natural gas",VLOOKUP(D9409,'Cross-Page Data'!$I$4:$J$13,2,FALSE),IF(J9409="solar",VLOOKUP('Form 923'!D9409,'Cross-Page Data'!$I$14:$J$117,2,FALSE),J9409))</f>
        <v>#N/A</v>
      </c>
      <c r="J9409" t="e">
        <f>VLOOKUP(E9409,'Cross-Page Data'!$D$4:$F$48,3,FALSE)</f>
        <v>#N/A</v>
      </c>
      <c r="K9409" t="b">
        <f t="shared" si="146"/>
        <v>1</v>
      </c>
    </row>
    <row r="9410" spans="9:11" x14ac:dyDescent="0.35">
      <c r="I9410" t="e">
        <f>IF(J9410="natural gas",VLOOKUP(D9410,'Cross-Page Data'!$I$4:$J$13,2,FALSE),IF(J9410="solar",VLOOKUP('Form 923'!D9410,'Cross-Page Data'!$I$14:$J$117,2,FALSE),J9410))</f>
        <v>#N/A</v>
      </c>
      <c r="J9410" t="e">
        <f>VLOOKUP(E9410,'Cross-Page Data'!$D$4:$F$48,3,FALSE)</f>
        <v>#N/A</v>
      </c>
      <c r="K9410" t="b">
        <f t="shared" si="146"/>
        <v>1</v>
      </c>
    </row>
    <row r="9411" spans="9:11" x14ac:dyDescent="0.35">
      <c r="I9411" t="e">
        <f>IF(J9411="natural gas",VLOOKUP(D9411,'Cross-Page Data'!$I$4:$J$13,2,FALSE),IF(J9411="solar",VLOOKUP('Form 923'!D9411,'Cross-Page Data'!$I$14:$J$117,2,FALSE),J9411))</f>
        <v>#N/A</v>
      </c>
      <c r="J9411" t="e">
        <f>VLOOKUP(E9411,'Cross-Page Data'!$D$4:$F$48,3,FALSE)</f>
        <v>#N/A</v>
      </c>
      <c r="K9411" t="b">
        <f t="shared" si="146"/>
        <v>1</v>
      </c>
    </row>
    <row r="9412" spans="9:11" x14ac:dyDescent="0.35">
      <c r="I9412" t="e">
        <f>IF(J9412="natural gas",VLOOKUP(D9412,'Cross-Page Data'!$I$4:$J$13,2,FALSE),IF(J9412="solar",VLOOKUP('Form 923'!D9412,'Cross-Page Data'!$I$14:$J$117,2,FALSE),J9412))</f>
        <v>#N/A</v>
      </c>
      <c r="J9412" t="e">
        <f>VLOOKUP(E9412,'Cross-Page Data'!$D$4:$F$48,3,FALSE)</f>
        <v>#N/A</v>
      </c>
      <c r="K9412" t="b">
        <f t="shared" si="146"/>
        <v>1</v>
      </c>
    </row>
    <row r="9413" spans="9:11" x14ac:dyDescent="0.35">
      <c r="I9413" t="e">
        <f>IF(J9413="natural gas",VLOOKUP(D9413,'Cross-Page Data'!$I$4:$J$13,2,FALSE),IF(J9413="solar",VLOOKUP('Form 923'!D9413,'Cross-Page Data'!$I$14:$J$117,2,FALSE),J9413))</f>
        <v>#N/A</v>
      </c>
      <c r="J9413" t="e">
        <f>VLOOKUP(E9413,'Cross-Page Data'!$D$4:$F$48,3,FALSE)</f>
        <v>#N/A</v>
      </c>
      <c r="K9413" t="b">
        <f t="shared" si="146"/>
        <v>1</v>
      </c>
    </row>
    <row r="9414" spans="9:11" x14ac:dyDescent="0.35">
      <c r="I9414" t="e">
        <f>IF(J9414="natural gas",VLOOKUP(D9414,'Cross-Page Data'!$I$4:$J$13,2,FALSE),IF(J9414="solar",VLOOKUP('Form 923'!D9414,'Cross-Page Data'!$I$14:$J$117,2,FALSE),J9414))</f>
        <v>#N/A</v>
      </c>
      <c r="J9414" t="e">
        <f>VLOOKUP(E9414,'Cross-Page Data'!$D$4:$F$48,3,FALSE)</f>
        <v>#N/A</v>
      </c>
      <c r="K9414" t="b">
        <f t="shared" si="146"/>
        <v>1</v>
      </c>
    </row>
    <row r="9415" spans="9:11" x14ac:dyDescent="0.3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35">
      <c r="I9416" t="e">
        <f>IF(J9416="natural gas",VLOOKUP(D9416,'Cross-Page Data'!$I$4:$J$13,2,FALSE),IF(J9416="solar",VLOOKUP('Form 923'!D9416,'Cross-Page Data'!$I$14:$J$117,2,FALSE),J9416))</f>
        <v>#N/A</v>
      </c>
      <c r="J9416" t="e">
        <f>VLOOKUP(E9416,'Cross-Page Data'!$D$4:$F$48,3,FALSE)</f>
        <v>#N/A</v>
      </c>
      <c r="K9416" t="b">
        <f t="shared" si="147"/>
        <v>1</v>
      </c>
    </row>
    <row r="9417" spans="9:11" x14ac:dyDescent="0.35">
      <c r="I9417" t="e">
        <f>IF(J9417="natural gas",VLOOKUP(D9417,'Cross-Page Data'!$I$4:$J$13,2,FALSE),IF(J9417="solar",VLOOKUP('Form 923'!D9417,'Cross-Page Data'!$I$14:$J$117,2,FALSE),J9417))</f>
        <v>#N/A</v>
      </c>
      <c r="J9417" t="e">
        <f>VLOOKUP(E9417,'Cross-Page Data'!$D$4:$F$48,3,FALSE)</f>
        <v>#N/A</v>
      </c>
      <c r="K9417" t="b">
        <f t="shared" si="147"/>
        <v>1</v>
      </c>
    </row>
    <row r="9418" spans="9:11" x14ac:dyDescent="0.35">
      <c r="I9418" t="e">
        <f>IF(J9418="natural gas",VLOOKUP(D9418,'Cross-Page Data'!$I$4:$J$13,2,FALSE),IF(J9418="solar",VLOOKUP('Form 923'!D9418,'Cross-Page Data'!$I$14:$J$117,2,FALSE),J9418))</f>
        <v>#N/A</v>
      </c>
      <c r="J9418" t="e">
        <f>VLOOKUP(E9418,'Cross-Page Data'!$D$4:$F$48,3,FALSE)</f>
        <v>#N/A</v>
      </c>
      <c r="K9418" t="b">
        <f t="shared" si="147"/>
        <v>1</v>
      </c>
    </row>
    <row r="9419" spans="9:11" x14ac:dyDescent="0.35">
      <c r="I9419" t="e">
        <f>IF(J9419="natural gas",VLOOKUP(D9419,'Cross-Page Data'!$I$4:$J$13,2,FALSE),IF(J9419="solar",VLOOKUP('Form 923'!D9419,'Cross-Page Data'!$I$14:$J$117,2,FALSE),J9419))</f>
        <v>#N/A</v>
      </c>
      <c r="J9419" t="e">
        <f>VLOOKUP(E9419,'Cross-Page Data'!$D$4:$F$48,3,FALSE)</f>
        <v>#N/A</v>
      </c>
      <c r="K9419" t="b">
        <f t="shared" si="147"/>
        <v>1</v>
      </c>
    </row>
    <row r="9420" spans="9:11" x14ac:dyDescent="0.35">
      <c r="I9420" t="e">
        <f>IF(J9420="natural gas",VLOOKUP(D9420,'Cross-Page Data'!$I$4:$J$13,2,FALSE),IF(J9420="solar",VLOOKUP('Form 923'!D9420,'Cross-Page Data'!$I$14:$J$117,2,FALSE),J9420))</f>
        <v>#N/A</v>
      </c>
      <c r="J9420" t="e">
        <f>VLOOKUP(E9420,'Cross-Page Data'!$D$4:$F$48,3,FALSE)</f>
        <v>#N/A</v>
      </c>
      <c r="K9420" t="b">
        <f t="shared" si="147"/>
        <v>1</v>
      </c>
    </row>
    <row r="9421" spans="9:11" x14ac:dyDescent="0.35">
      <c r="I9421" t="e">
        <f>IF(J9421="natural gas",VLOOKUP(D9421,'Cross-Page Data'!$I$4:$J$13,2,FALSE),IF(J9421="solar",VLOOKUP('Form 923'!D9421,'Cross-Page Data'!$I$14:$J$117,2,FALSE),J9421))</f>
        <v>#N/A</v>
      </c>
      <c r="J9421" t="e">
        <f>VLOOKUP(E9421,'Cross-Page Data'!$D$4:$F$48,3,FALSE)</f>
        <v>#N/A</v>
      </c>
      <c r="K9421" t="b">
        <f t="shared" si="147"/>
        <v>1</v>
      </c>
    </row>
    <row r="9422" spans="9:11" x14ac:dyDescent="0.35">
      <c r="I9422" t="e">
        <f>IF(J9422="natural gas",VLOOKUP(D9422,'Cross-Page Data'!$I$4:$J$13,2,FALSE),IF(J9422="solar",VLOOKUP('Form 923'!D9422,'Cross-Page Data'!$I$14:$J$117,2,FALSE),J9422))</f>
        <v>#N/A</v>
      </c>
      <c r="J9422" t="e">
        <f>VLOOKUP(E9422,'Cross-Page Data'!$D$4:$F$48,3,FALSE)</f>
        <v>#N/A</v>
      </c>
      <c r="K9422" t="b">
        <f t="shared" si="147"/>
        <v>1</v>
      </c>
    </row>
    <row r="9423" spans="9:11" x14ac:dyDescent="0.35">
      <c r="I9423" t="e">
        <f>IF(J9423="natural gas",VLOOKUP(D9423,'Cross-Page Data'!$I$4:$J$13,2,FALSE),IF(J9423="solar",VLOOKUP('Form 923'!D9423,'Cross-Page Data'!$I$14:$J$117,2,FALSE),J9423))</f>
        <v>#N/A</v>
      </c>
      <c r="J9423" t="e">
        <f>VLOOKUP(E9423,'Cross-Page Data'!$D$4:$F$48,3,FALSE)</f>
        <v>#N/A</v>
      </c>
      <c r="K9423" t="b">
        <f t="shared" si="147"/>
        <v>1</v>
      </c>
    </row>
    <row r="9424" spans="9:11" x14ac:dyDescent="0.35">
      <c r="I9424" t="e">
        <f>IF(J9424="natural gas",VLOOKUP(D9424,'Cross-Page Data'!$I$4:$J$13,2,FALSE),IF(J9424="solar",VLOOKUP('Form 923'!D9424,'Cross-Page Data'!$I$14:$J$117,2,FALSE),J9424))</f>
        <v>#N/A</v>
      </c>
      <c r="J9424" t="e">
        <f>VLOOKUP(E9424,'Cross-Page Data'!$D$4:$F$48,3,FALSE)</f>
        <v>#N/A</v>
      </c>
      <c r="K9424" t="b">
        <f t="shared" si="147"/>
        <v>1</v>
      </c>
    </row>
    <row r="9425" spans="9:11" x14ac:dyDescent="0.35">
      <c r="I9425" t="e">
        <f>IF(J9425="natural gas",VLOOKUP(D9425,'Cross-Page Data'!$I$4:$J$13,2,FALSE),IF(J9425="solar",VLOOKUP('Form 923'!D9425,'Cross-Page Data'!$I$14:$J$117,2,FALSE),J9425))</f>
        <v>#N/A</v>
      </c>
      <c r="J9425" t="e">
        <f>VLOOKUP(E9425,'Cross-Page Data'!$D$4:$F$48,3,FALSE)</f>
        <v>#N/A</v>
      </c>
      <c r="K9425" t="b">
        <f t="shared" si="147"/>
        <v>1</v>
      </c>
    </row>
    <row r="9426" spans="9:11" x14ac:dyDescent="0.35">
      <c r="I9426" t="e">
        <f>IF(J9426="natural gas",VLOOKUP(D9426,'Cross-Page Data'!$I$4:$J$13,2,FALSE),IF(J9426="solar",VLOOKUP('Form 923'!D9426,'Cross-Page Data'!$I$14:$J$117,2,FALSE),J9426))</f>
        <v>#N/A</v>
      </c>
      <c r="J9426" t="e">
        <f>VLOOKUP(E9426,'Cross-Page Data'!$D$4:$F$48,3,FALSE)</f>
        <v>#N/A</v>
      </c>
      <c r="K9426" t="b">
        <f t="shared" si="147"/>
        <v>1</v>
      </c>
    </row>
    <row r="9427" spans="9:11" x14ac:dyDescent="0.35">
      <c r="I9427" t="e">
        <f>IF(J9427="natural gas",VLOOKUP(D9427,'Cross-Page Data'!$I$4:$J$13,2,FALSE),IF(J9427="solar",VLOOKUP('Form 923'!D9427,'Cross-Page Data'!$I$14:$J$117,2,FALSE),J9427))</f>
        <v>#N/A</v>
      </c>
      <c r="J9427" t="e">
        <f>VLOOKUP(E9427,'Cross-Page Data'!$D$4:$F$48,3,FALSE)</f>
        <v>#N/A</v>
      </c>
      <c r="K9427" t="b">
        <f t="shared" si="147"/>
        <v>1</v>
      </c>
    </row>
    <row r="9428" spans="9:11" x14ac:dyDescent="0.35">
      <c r="I9428" t="e">
        <f>IF(J9428="natural gas",VLOOKUP(D9428,'Cross-Page Data'!$I$4:$J$13,2,FALSE),IF(J9428="solar",VLOOKUP('Form 923'!D9428,'Cross-Page Data'!$I$14:$J$117,2,FALSE),J9428))</f>
        <v>#N/A</v>
      </c>
      <c r="J9428" t="e">
        <f>VLOOKUP(E9428,'Cross-Page Data'!$D$4:$F$48,3,FALSE)</f>
        <v>#N/A</v>
      </c>
      <c r="K9428" t="b">
        <f t="shared" si="147"/>
        <v>1</v>
      </c>
    </row>
    <row r="9429" spans="9:11" x14ac:dyDescent="0.35">
      <c r="I9429" t="e">
        <f>IF(J9429="natural gas",VLOOKUP(D9429,'Cross-Page Data'!$I$4:$J$13,2,FALSE),IF(J9429="solar",VLOOKUP('Form 923'!D9429,'Cross-Page Data'!$I$14:$J$117,2,FALSE),J9429))</f>
        <v>#N/A</v>
      </c>
      <c r="J9429" t="e">
        <f>VLOOKUP(E9429,'Cross-Page Data'!$D$4:$F$48,3,FALSE)</f>
        <v>#N/A</v>
      </c>
      <c r="K9429" t="b">
        <f t="shared" si="147"/>
        <v>1</v>
      </c>
    </row>
    <row r="9430" spans="9:11" x14ac:dyDescent="0.35">
      <c r="I9430" t="e">
        <f>IF(J9430="natural gas",VLOOKUP(D9430,'Cross-Page Data'!$I$4:$J$13,2,FALSE),IF(J9430="solar",VLOOKUP('Form 923'!D9430,'Cross-Page Data'!$I$14:$J$117,2,FALSE),J9430))</f>
        <v>#N/A</v>
      </c>
      <c r="J9430" t="e">
        <f>VLOOKUP(E9430,'Cross-Page Data'!$D$4:$F$48,3,FALSE)</f>
        <v>#N/A</v>
      </c>
      <c r="K9430" t="b">
        <f t="shared" si="147"/>
        <v>1</v>
      </c>
    </row>
    <row r="9431" spans="9:11" x14ac:dyDescent="0.35">
      <c r="I9431" t="e">
        <f>IF(J9431="natural gas",VLOOKUP(D9431,'Cross-Page Data'!$I$4:$J$13,2,FALSE),IF(J9431="solar",VLOOKUP('Form 923'!D9431,'Cross-Page Data'!$I$14:$J$117,2,FALSE),J9431))</f>
        <v>#N/A</v>
      </c>
      <c r="J9431" t="e">
        <f>VLOOKUP(E9431,'Cross-Page Data'!$D$4:$F$48,3,FALSE)</f>
        <v>#N/A</v>
      </c>
      <c r="K9431" t="b">
        <f t="shared" si="147"/>
        <v>1</v>
      </c>
    </row>
    <row r="9432" spans="9:11" x14ac:dyDescent="0.35">
      <c r="I9432" t="e">
        <f>IF(J9432="natural gas",VLOOKUP(D9432,'Cross-Page Data'!$I$4:$J$13,2,FALSE),IF(J9432="solar",VLOOKUP('Form 923'!D9432,'Cross-Page Data'!$I$14:$J$117,2,FALSE),J9432))</f>
        <v>#N/A</v>
      </c>
      <c r="J9432" t="e">
        <f>VLOOKUP(E9432,'Cross-Page Data'!$D$4:$F$48,3,FALSE)</f>
        <v>#N/A</v>
      </c>
      <c r="K9432" t="b">
        <f t="shared" si="147"/>
        <v>1</v>
      </c>
    </row>
    <row r="9433" spans="9:11" x14ac:dyDescent="0.35">
      <c r="I9433" t="e">
        <f>IF(J9433="natural gas",VLOOKUP(D9433,'Cross-Page Data'!$I$4:$J$13,2,FALSE),IF(J9433="solar",VLOOKUP('Form 923'!D9433,'Cross-Page Data'!$I$14:$J$117,2,FALSE),J9433))</f>
        <v>#N/A</v>
      </c>
      <c r="J9433" t="e">
        <f>VLOOKUP(E9433,'Cross-Page Data'!$D$4:$F$48,3,FALSE)</f>
        <v>#N/A</v>
      </c>
      <c r="K9433" t="b">
        <f t="shared" si="147"/>
        <v>1</v>
      </c>
    </row>
    <row r="9434" spans="9:11" x14ac:dyDescent="0.35">
      <c r="I9434" t="e">
        <f>IF(J9434="natural gas",VLOOKUP(D9434,'Cross-Page Data'!$I$4:$J$13,2,FALSE),IF(J9434="solar",VLOOKUP('Form 923'!D9434,'Cross-Page Data'!$I$14:$J$117,2,FALSE),J9434))</f>
        <v>#N/A</v>
      </c>
      <c r="J9434" t="e">
        <f>VLOOKUP(E9434,'Cross-Page Data'!$D$4:$F$48,3,FALSE)</f>
        <v>#N/A</v>
      </c>
      <c r="K9434" t="b">
        <f t="shared" si="147"/>
        <v>1</v>
      </c>
    </row>
    <row r="9435" spans="9:11" x14ac:dyDescent="0.35">
      <c r="I9435" t="e">
        <f>IF(J9435="natural gas",VLOOKUP(D9435,'Cross-Page Data'!$I$4:$J$13,2,FALSE),IF(J9435="solar",VLOOKUP('Form 923'!D9435,'Cross-Page Data'!$I$14:$J$117,2,FALSE),J9435))</f>
        <v>#N/A</v>
      </c>
      <c r="J9435" t="e">
        <f>VLOOKUP(E9435,'Cross-Page Data'!$D$4:$F$48,3,FALSE)</f>
        <v>#N/A</v>
      </c>
      <c r="K9435" t="b">
        <f t="shared" si="147"/>
        <v>1</v>
      </c>
    </row>
    <row r="9436" spans="9:11" x14ac:dyDescent="0.35">
      <c r="I9436" t="e">
        <f>IF(J9436="natural gas",VLOOKUP(D9436,'Cross-Page Data'!$I$4:$J$13,2,FALSE),IF(J9436="solar",VLOOKUP('Form 923'!D9436,'Cross-Page Data'!$I$14:$J$117,2,FALSE),J9436))</f>
        <v>#N/A</v>
      </c>
      <c r="J9436" t="e">
        <f>VLOOKUP(E9436,'Cross-Page Data'!$D$4:$F$48,3,FALSE)</f>
        <v>#N/A</v>
      </c>
      <c r="K9436" t="b">
        <f t="shared" si="147"/>
        <v>1</v>
      </c>
    </row>
    <row r="9437" spans="9:11" x14ac:dyDescent="0.35">
      <c r="I9437" t="e">
        <f>IF(J9437="natural gas",VLOOKUP(D9437,'Cross-Page Data'!$I$4:$J$13,2,FALSE),IF(J9437="solar",VLOOKUP('Form 923'!D9437,'Cross-Page Data'!$I$14:$J$117,2,FALSE),J9437))</f>
        <v>#N/A</v>
      </c>
      <c r="J9437" t="e">
        <f>VLOOKUP(E9437,'Cross-Page Data'!$D$4:$F$48,3,FALSE)</f>
        <v>#N/A</v>
      </c>
      <c r="K9437" t="b">
        <f t="shared" si="147"/>
        <v>1</v>
      </c>
    </row>
    <row r="9438" spans="9:11" x14ac:dyDescent="0.35">
      <c r="I9438" t="e">
        <f>IF(J9438="natural gas",VLOOKUP(D9438,'Cross-Page Data'!$I$4:$J$13,2,FALSE),IF(J9438="solar",VLOOKUP('Form 923'!D9438,'Cross-Page Data'!$I$14:$J$117,2,FALSE),J9438))</f>
        <v>#N/A</v>
      </c>
      <c r="J9438" t="e">
        <f>VLOOKUP(E9438,'Cross-Page Data'!$D$4:$F$48,3,FALSE)</f>
        <v>#N/A</v>
      </c>
      <c r="K9438" t="b">
        <f t="shared" si="147"/>
        <v>1</v>
      </c>
    </row>
    <row r="9439" spans="9:11" x14ac:dyDescent="0.35">
      <c r="I9439" t="e">
        <f>IF(J9439="natural gas",VLOOKUP(D9439,'Cross-Page Data'!$I$4:$J$13,2,FALSE),IF(J9439="solar",VLOOKUP('Form 923'!D9439,'Cross-Page Data'!$I$14:$J$117,2,FALSE),J9439))</f>
        <v>#N/A</v>
      </c>
      <c r="J9439" t="e">
        <f>VLOOKUP(E9439,'Cross-Page Data'!$D$4:$F$48,3,FALSE)</f>
        <v>#N/A</v>
      </c>
      <c r="K9439" t="b">
        <f t="shared" si="147"/>
        <v>1</v>
      </c>
    </row>
    <row r="9440" spans="9:11" x14ac:dyDescent="0.35">
      <c r="I9440" t="e">
        <f>IF(J9440="natural gas",VLOOKUP(D9440,'Cross-Page Data'!$I$4:$J$13,2,FALSE),IF(J9440="solar",VLOOKUP('Form 923'!D9440,'Cross-Page Data'!$I$14:$J$117,2,FALSE),J9440))</f>
        <v>#N/A</v>
      </c>
      <c r="J9440" t="e">
        <f>VLOOKUP(E9440,'Cross-Page Data'!$D$4:$F$48,3,FALSE)</f>
        <v>#N/A</v>
      </c>
      <c r="K9440" t="b">
        <f t="shared" si="147"/>
        <v>1</v>
      </c>
    </row>
    <row r="9441" spans="9:11" x14ac:dyDescent="0.35">
      <c r="I9441" t="e">
        <f>IF(J9441="natural gas",VLOOKUP(D9441,'Cross-Page Data'!$I$4:$J$13,2,FALSE),IF(J9441="solar",VLOOKUP('Form 923'!D9441,'Cross-Page Data'!$I$14:$J$117,2,FALSE),J9441))</f>
        <v>#N/A</v>
      </c>
      <c r="J9441" t="e">
        <f>VLOOKUP(E9441,'Cross-Page Data'!$D$4:$F$48,3,FALSE)</f>
        <v>#N/A</v>
      </c>
      <c r="K9441" t="b">
        <f t="shared" si="147"/>
        <v>1</v>
      </c>
    </row>
    <row r="9442" spans="9:11" x14ac:dyDescent="0.35">
      <c r="I9442" t="e">
        <f>IF(J9442="natural gas",VLOOKUP(D9442,'Cross-Page Data'!$I$4:$J$13,2,FALSE),IF(J9442="solar",VLOOKUP('Form 923'!D9442,'Cross-Page Data'!$I$14:$J$117,2,FALSE),J9442))</f>
        <v>#N/A</v>
      </c>
      <c r="J9442" t="e">
        <f>VLOOKUP(E9442,'Cross-Page Data'!$D$4:$F$48,3,FALSE)</f>
        <v>#N/A</v>
      </c>
      <c r="K9442" t="b">
        <f t="shared" si="147"/>
        <v>1</v>
      </c>
    </row>
    <row r="9443" spans="9:11" x14ac:dyDescent="0.35">
      <c r="I9443" t="e">
        <f>IF(J9443="natural gas",VLOOKUP(D9443,'Cross-Page Data'!$I$4:$J$13,2,FALSE),IF(J9443="solar",VLOOKUP('Form 923'!D9443,'Cross-Page Data'!$I$14:$J$117,2,FALSE),J9443))</f>
        <v>#N/A</v>
      </c>
      <c r="J9443" t="e">
        <f>VLOOKUP(E9443,'Cross-Page Data'!$D$4:$F$48,3,FALSE)</f>
        <v>#N/A</v>
      </c>
      <c r="K9443" t="b">
        <f t="shared" si="147"/>
        <v>1</v>
      </c>
    </row>
    <row r="9444" spans="9:11" x14ac:dyDescent="0.35">
      <c r="I9444" t="e">
        <f>IF(J9444="natural gas",VLOOKUP(D9444,'Cross-Page Data'!$I$4:$J$13,2,FALSE),IF(J9444="solar",VLOOKUP('Form 923'!D9444,'Cross-Page Data'!$I$14:$J$117,2,FALSE),J9444))</f>
        <v>#N/A</v>
      </c>
      <c r="J9444" t="e">
        <f>VLOOKUP(E9444,'Cross-Page Data'!$D$4:$F$48,3,FALSE)</f>
        <v>#N/A</v>
      </c>
      <c r="K9444" t="b">
        <f t="shared" si="147"/>
        <v>1</v>
      </c>
    </row>
    <row r="9445" spans="9:11" x14ac:dyDescent="0.35">
      <c r="I9445" t="e">
        <f>IF(J9445="natural gas",VLOOKUP(D9445,'Cross-Page Data'!$I$4:$J$13,2,FALSE),IF(J9445="solar",VLOOKUP('Form 923'!D9445,'Cross-Page Data'!$I$14:$J$117,2,FALSE),J9445))</f>
        <v>#N/A</v>
      </c>
      <c r="J9445" t="e">
        <f>VLOOKUP(E9445,'Cross-Page Data'!$D$4:$F$48,3,FALSE)</f>
        <v>#N/A</v>
      </c>
      <c r="K9445" t="b">
        <f t="shared" si="147"/>
        <v>1</v>
      </c>
    </row>
    <row r="9446" spans="9:11" x14ac:dyDescent="0.35">
      <c r="I9446" t="e">
        <f>IF(J9446="natural gas",VLOOKUP(D9446,'Cross-Page Data'!$I$4:$J$13,2,FALSE),IF(J9446="solar",VLOOKUP('Form 923'!D9446,'Cross-Page Data'!$I$14:$J$117,2,FALSE),J9446))</f>
        <v>#N/A</v>
      </c>
      <c r="J9446" t="e">
        <f>VLOOKUP(E9446,'Cross-Page Data'!$D$4:$F$48,3,FALSE)</f>
        <v>#N/A</v>
      </c>
      <c r="K9446" t="b">
        <f t="shared" si="147"/>
        <v>1</v>
      </c>
    </row>
    <row r="9447" spans="9:11" x14ac:dyDescent="0.35">
      <c r="I9447" t="e">
        <f>IF(J9447="natural gas",VLOOKUP(D9447,'Cross-Page Data'!$I$4:$J$13,2,FALSE),IF(J9447="solar",VLOOKUP('Form 923'!D9447,'Cross-Page Data'!$I$14:$J$117,2,FALSE),J9447))</f>
        <v>#N/A</v>
      </c>
      <c r="J9447" t="e">
        <f>VLOOKUP(E9447,'Cross-Page Data'!$D$4:$F$48,3,FALSE)</f>
        <v>#N/A</v>
      </c>
      <c r="K9447" t="b">
        <f t="shared" si="147"/>
        <v>1</v>
      </c>
    </row>
    <row r="9448" spans="9:11" x14ac:dyDescent="0.35">
      <c r="I9448" t="e">
        <f>IF(J9448="natural gas",VLOOKUP(D9448,'Cross-Page Data'!$I$4:$J$13,2,FALSE),IF(J9448="solar",VLOOKUP('Form 923'!D9448,'Cross-Page Data'!$I$14:$J$117,2,FALSE),J9448))</f>
        <v>#N/A</v>
      </c>
      <c r="J9448" t="e">
        <f>VLOOKUP(E9448,'Cross-Page Data'!$D$4:$F$48,3,FALSE)</f>
        <v>#N/A</v>
      </c>
      <c r="K9448" t="b">
        <f t="shared" si="147"/>
        <v>1</v>
      </c>
    </row>
    <row r="9449" spans="9:11" x14ac:dyDescent="0.35">
      <c r="I9449" t="e">
        <f>IF(J9449="natural gas",VLOOKUP(D9449,'Cross-Page Data'!$I$4:$J$13,2,FALSE),IF(J9449="solar",VLOOKUP('Form 923'!D9449,'Cross-Page Data'!$I$14:$J$117,2,FALSE),J9449))</f>
        <v>#N/A</v>
      </c>
      <c r="J9449" t="e">
        <f>VLOOKUP(E9449,'Cross-Page Data'!$D$4:$F$48,3,FALSE)</f>
        <v>#N/A</v>
      </c>
      <c r="K9449" t="b">
        <f t="shared" si="147"/>
        <v>1</v>
      </c>
    </row>
    <row r="9450" spans="9:11" x14ac:dyDescent="0.35">
      <c r="I9450" t="e">
        <f>IF(J9450="natural gas",VLOOKUP(D9450,'Cross-Page Data'!$I$4:$J$13,2,FALSE),IF(J9450="solar",VLOOKUP('Form 923'!D9450,'Cross-Page Data'!$I$14:$J$117,2,FALSE),J9450))</f>
        <v>#N/A</v>
      </c>
      <c r="J9450" t="e">
        <f>VLOOKUP(E9450,'Cross-Page Data'!$D$4:$F$48,3,FALSE)</f>
        <v>#N/A</v>
      </c>
      <c r="K9450" t="b">
        <f t="shared" si="147"/>
        <v>1</v>
      </c>
    </row>
    <row r="9451" spans="9:11" x14ac:dyDescent="0.35">
      <c r="I9451" t="e">
        <f>IF(J9451="natural gas",VLOOKUP(D9451,'Cross-Page Data'!$I$4:$J$13,2,FALSE),IF(J9451="solar",VLOOKUP('Form 923'!D9451,'Cross-Page Data'!$I$14:$J$117,2,FALSE),J9451))</f>
        <v>#N/A</v>
      </c>
      <c r="J9451" t="e">
        <f>VLOOKUP(E9451,'Cross-Page Data'!$D$4:$F$48,3,FALSE)</f>
        <v>#N/A</v>
      </c>
      <c r="K9451" t="b">
        <f t="shared" si="147"/>
        <v>1</v>
      </c>
    </row>
    <row r="9452" spans="9:11" x14ac:dyDescent="0.35">
      <c r="I9452" t="e">
        <f>IF(J9452="natural gas",VLOOKUP(D9452,'Cross-Page Data'!$I$4:$J$13,2,FALSE),IF(J9452="solar",VLOOKUP('Form 923'!D9452,'Cross-Page Data'!$I$14:$J$117,2,FALSE),J9452))</f>
        <v>#N/A</v>
      </c>
      <c r="J9452" t="e">
        <f>VLOOKUP(E9452,'Cross-Page Data'!$D$4:$F$48,3,FALSE)</f>
        <v>#N/A</v>
      </c>
      <c r="K9452" t="b">
        <f t="shared" si="147"/>
        <v>1</v>
      </c>
    </row>
    <row r="9453" spans="9:11" x14ac:dyDescent="0.35">
      <c r="I9453" t="e">
        <f>IF(J9453="natural gas",VLOOKUP(D9453,'Cross-Page Data'!$I$4:$J$13,2,FALSE),IF(J9453="solar",VLOOKUP('Form 923'!D9453,'Cross-Page Data'!$I$14:$J$117,2,FALSE),J9453))</f>
        <v>#N/A</v>
      </c>
      <c r="J9453" t="e">
        <f>VLOOKUP(E9453,'Cross-Page Data'!$D$4:$F$48,3,FALSE)</f>
        <v>#N/A</v>
      </c>
      <c r="K9453" t="b">
        <f t="shared" si="147"/>
        <v>1</v>
      </c>
    </row>
    <row r="9454" spans="9:11" x14ac:dyDescent="0.35">
      <c r="I9454" t="e">
        <f>IF(J9454="natural gas",VLOOKUP(D9454,'Cross-Page Data'!$I$4:$J$13,2,FALSE),IF(J9454="solar",VLOOKUP('Form 923'!D9454,'Cross-Page Data'!$I$14:$J$117,2,FALSE),J9454))</f>
        <v>#N/A</v>
      </c>
      <c r="J9454" t="e">
        <f>VLOOKUP(E9454,'Cross-Page Data'!$D$4:$F$48,3,FALSE)</f>
        <v>#N/A</v>
      </c>
      <c r="K9454" t="b">
        <f t="shared" si="147"/>
        <v>1</v>
      </c>
    </row>
    <row r="9455" spans="9:11" x14ac:dyDescent="0.35">
      <c r="I9455" t="e">
        <f>IF(J9455="natural gas",VLOOKUP(D9455,'Cross-Page Data'!$I$4:$J$13,2,FALSE),IF(J9455="solar",VLOOKUP('Form 923'!D9455,'Cross-Page Data'!$I$14:$J$117,2,FALSE),J9455))</f>
        <v>#N/A</v>
      </c>
      <c r="J9455" t="e">
        <f>VLOOKUP(E9455,'Cross-Page Data'!$D$4:$F$48,3,FALSE)</f>
        <v>#N/A</v>
      </c>
      <c r="K9455" t="b">
        <f t="shared" si="147"/>
        <v>1</v>
      </c>
    </row>
    <row r="9456" spans="9:11" x14ac:dyDescent="0.35">
      <c r="I9456" t="e">
        <f>IF(J9456="natural gas",VLOOKUP(D9456,'Cross-Page Data'!$I$4:$J$13,2,FALSE),IF(J9456="solar",VLOOKUP('Form 923'!D9456,'Cross-Page Data'!$I$14:$J$117,2,FALSE),J9456))</f>
        <v>#N/A</v>
      </c>
      <c r="J9456" t="e">
        <f>VLOOKUP(E9456,'Cross-Page Data'!$D$4:$F$48,3,FALSE)</f>
        <v>#N/A</v>
      </c>
      <c r="K9456" t="b">
        <f t="shared" si="147"/>
        <v>1</v>
      </c>
    </row>
    <row r="9457" spans="9:11" x14ac:dyDescent="0.35">
      <c r="I9457" t="e">
        <f>IF(J9457="natural gas",VLOOKUP(D9457,'Cross-Page Data'!$I$4:$J$13,2,FALSE),IF(J9457="solar",VLOOKUP('Form 923'!D9457,'Cross-Page Data'!$I$14:$J$117,2,FALSE),J9457))</f>
        <v>#N/A</v>
      </c>
      <c r="J9457" t="e">
        <f>VLOOKUP(E9457,'Cross-Page Data'!$D$4:$F$48,3,FALSE)</f>
        <v>#N/A</v>
      </c>
      <c r="K9457" t="b">
        <f t="shared" si="147"/>
        <v>1</v>
      </c>
    </row>
    <row r="9458" spans="9:11" x14ac:dyDescent="0.35">
      <c r="I9458" t="e">
        <f>IF(J9458="natural gas",VLOOKUP(D9458,'Cross-Page Data'!$I$4:$J$13,2,FALSE),IF(J9458="solar",VLOOKUP('Form 923'!D9458,'Cross-Page Data'!$I$14:$J$117,2,FALSE),J9458))</f>
        <v>#N/A</v>
      </c>
      <c r="J9458" t="e">
        <f>VLOOKUP(E9458,'Cross-Page Data'!$D$4:$F$48,3,FALSE)</f>
        <v>#N/A</v>
      </c>
      <c r="K9458" t="b">
        <f t="shared" si="147"/>
        <v>1</v>
      </c>
    </row>
    <row r="9459" spans="9:11" x14ac:dyDescent="0.35">
      <c r="I9459" t="e">
        <f>IF(J9459="natural gas",VLOOKUP(D9459,'Cross-Page Data'!$I$4:$J$13,2,FALSE),IF(J9459="solar",VLOOKUP('Form 923'!D9459,'Cross-Page Data'!$I$14:$J$117,2,FALSE),J9459))</f>
        <v>#N/A</v>
      </c>
      <c r="J9459" t="e">
        <f>VLOOKUP(E9459,'Cross-Page Data'!$D$4:$F$48,3,FALSE)</f>
        <v>#N/A</v>
      </c>
      <c r="K9459" t="b">
        <f t="shared" si="147"/>
        <v>1</v>
      </c>
    </row>
    <row r="9460" spans="9:11" x14ac:dyDescent="0.35">
      <c r="I9460" t="e">
        <f>IF(J9460="natural gas",VLOOKUP(D9460,'Cross-Page Data'!$I$4:$J$13,2,FALSE),IF(J9460="solar",VLOOKUP('Form 923'!D9460,'Cross-Page Data'!$I$14:$J$117,2,FALSE),J9460))</f>
        <v>#N/A</v>
      </c>
      <c r="J9460" t="e">
        <f>VLOOKUP(E9460,'Cross-Page Data'!$D$4:$F$48,3,FALSE)</f>
        <v>#N/A</v>
      </c>
      <c r="K9460" t="b">
        <f t="shared" si="147"/>
        <v>1</v>
      </c>
    </row>
    <row r="9461" spans="9:11" x14ac:dyDescent="0.35">
      <c r="I9461" t="e">
        <f>IF(J9461="natural gas",VLOOKUP(D9461,'Cross-Page Data'!$I$4:$J$13,2,FALSE),IF(J9461="solar",VLOOKUP('Form 923'!D9461,'Cross-Page Data'!$I$14:$J$117,2,FALSE),J9461))</f>
        <v>#N/A</v>
      </c>
      <c r="J9461" t="e">
        <f>VLOOKUP(E9461,'Cross-Page Data'!$D$4:$F$48,3,FALSE)</f>
        <v>#N/A</v>
      </c>
      <c r="K9461" t="b">
        <f t="shared" si="147"/>
        <v>1</v>
      </c>
    </row>
    <row r="9462" spans="9:11" x14ac:dyDescent="0.35">
      <c r="I9462" t="e">
        <f>IF(J9462="natural gas",VLOOKUP(D9462,'Cross-Page Data'!$I$4:$J$13,2,FALSE),IF(J9462="solar",VLOOKUP('Form 923'!D9462,'Cross-Page Data'!$I$14:$J$117,2,FALSE),J9462))</f>
        <v>#N/A</v>
      </c>
      <c r="J9462" t="e">
        <f>VLOOKUP(E9462,'Cross-Page Data'!$D$4:$F$48,3,FALSE)</f>
        <v>#N/A</v>
      </c>
      <c r="K9462" t="b">
        <f t="shared" si="147"/>
        <v>1</v>
      </c>
    </row>
    <row r="9463" spans="9:11" x14ac:dyDescent="0.35">
      <c r="I9463" t="e">
        <f>IF(J9463="natural gas",VLOOKUP(D9463,'Cross-Page Data'!$I$4:$J$13,2,FALSE),IF(J9463="solar",VLOOKUP('Form 923'!D9463,'Cross-Page Data'!$I$14:$J$117,2,FALSE),J9463))</f>
        <v>#N/A</v>
      </c>
      <c r="J9463" t="e">
        <f>VLOOKUP(E9463,'Cross-Page Data'!$D$4:$F$48,3,FALSE)</f>
        <v>#N/A</v>
      </c>
      <c r="K9463" t="b">
        <f t="shared" si="147"/>
        <v>1</v>
      </c>
    </row>
    <row r="9464" spans="9:11" x14ac:dyDescent="0.35">
      <c r="I9464" t="e">
        <f>IF(J9464="natural gas",VLOOKUP(D9464,'Cross-Page Data'!$I$4:$J$13,2,FALSE),IF(J9464="solar",VLOOKUP('Form 923'!D9464,'Cross-Page Data'!$I$14:$J$117,2,FALSE),J9464))</f>
        <v>#N/A</v>
      </c>
      <c r="J9464" t="e">
        <f>VLOOKUP(E9464,'Cross-Page Data'!$D$4:$F$48,3,FALSE)</f>
        <v>#N/A</v>
      </c>
      <c r="K9464" t="b">
        <f t="shared" si="147"/>
        <v>1</v>
      </c>
    </row>
    <row r="9465" spans="9:11" x14ac:dyDescent="0.35">
      <c r="I9465" t="e">
        <f>IF(J9465="natural gas",VLOOKUP(D9465,'Cross-Page Data'!$I$4:$J$13,2,FALSE),IF(J9465="solar",VLOOKUP('Form 923'!D9465,'Cross-Page Data'!$I$14:$J$117,2,FALSE),J9465))</f>
        <v>#N/A</v>
      </c>
      <c r="J9465" t="e">
        <f>VLOOKUP(E9465,'Cross-Page Data'!$D$4:$F$48,3,FALSE)</f>
        <v>#N/A</v>
      </c>
      <c r="K9465" t="b">
        <f t="shared" si="147"/>
        <v>1</v>
      </c>
    </row>
    <row r="9466" spans="9:11" x14ac:dyDescent="0.35">
      <c r="I9466" t="e">
        <f>IF(J9466="natural gas",VLOOKUP(D9466,'Cross-Page Data'!$I$4:$J$13,2,FALSE),IF(J9466="solar",VLOOKUP('Form 923'!D9466,'Cross-Page Data'!$I$14:$J$117,2,FALSE),J9466))</f>
        <v>#N/A</v>
      </c>
      <c r="J9466" t="e">
        <f>VLOOKUP(E9466,'Cross-Page Data'!$D$4:$F$48,3,FALSE)</f>
        <v>#N/A</v>
      </c>
      <c r="K9466" t="b">
        <f t="shared" si="147"/>
        <v>1</v>
      </c>
    </row>
    <row r="9467" spans="9:11" x14ac:dyDescent="0.35">
      <c r="I9467" t="e">
        <f>IF(J9467="natural gas",VLOOKUP(D9467,'Cross-Page Data'!$I$4:$J$13,2,FALSE),IF(J9467="solar",VLOOKUP('Form 923'!D9467,'Cross-Page Data'!$I$14:$J$117,2,FALSE),J9467))</f>
        <v>#N/A</v>
      </c>
      <c r="J9467" t="e">
        <f>VLOOKUP(E9467,'Cross-Page Data'!$D$4:$F$48,3,FALSE)</f>
        <v>#N/A</v>
      </c>
      <c r="K9467" t="b">
        <f t="shared" si="147"/>
        <v>1</v>
      </c>
    </row>
    <row r="9468" spans="9:11" x14ac:dyDescent="0.35">
      <c r="I9468" t="e">
        <f>IF(J9468="natural gas",VLOOKUP(D9468,'Cross-Page Data'!$I$4:$J$13,2,FALSE),IF(J9468="solar",VLOOKUP('Form 923'!D9468,'Cross-Page Data'!$I$14:$J$117,2,FALSE),J9468))</f>
        <v>#N/A</v>
      </c>
      <c r="J9468" t="e">
        <f>VLOOKUP(E9468,'Cross-Page Data'!$D$4:$F$48,3,FALSE)</f>
        <v>#N/A</v>
      </c>
      <c r="K9468" t="b">
        <f t="shared" si="147"/>
        <v>1</v>
      </c>
    </row>
    <row r="9469" spans="9:11" x14ac:dyDescent="0.35">
      <c r="I9469" t="e">
        <f>IF(J9469="natural gas",VLOOKUP(D9469,'Cross-Page Data'!$I$4:$J$13,2,FALSE),IF(J9469="solar",VLOOKUP('Form 923'!D9469,'Cross-Page Data'!$I$14:$J$117,2,FALSE),J9469))</f>
        <v>#N/A</v>
      </c>
      <c r="J9469" t="e">
        <f>VLOOKUP(E9469,'Cross-Page Data'!$D$4:$F$48,3,FALSE)</f>
        <v>#N/A</v>
      </c>
      <c r="K9469" t="b">
        <f t="shared" si="147"/>
        <v>1</v>
      </c>
    </row>
    <row r="9470" spans="9:11" x14ac:dyDescent="0.35">
      <c r="I9470" t="e">
        <f>IF(J9470="natural gas",VLOOKUP(D9470,'Cross-Page Data'!$I$4:$J$13,2,FALSE),IF(J9470="solar",VLOOKUP('Form 923'!D9470,'Cross-Page Data'!$I$14:$J$117,2,FALSE),J9470))</f>
        <v>#N/A</v>
      </c>
      <c r="J9470" t="e">
        <f>VLOOKUP(E9470,'Cross-Page Data'!$D$4:$F$48,3,FALSE)</f>
        <v>#N/A</v>
      </c>
      <c r="K9470" t="b">
        <f t="shared" si="147"/>
        <v>1</v>
      </c>
    </row>
    <row r="9471" spans="9:11" x14ac:dyDescent="0.35">
      <c r="I9471" t="e">
        <f>IF(J9471="natural gas",VLOOKUP(D9471,'Cross-Page Data'!$I$4:$J$13,2,FALSE),IF(J9471="solar",VLOOKUP('Form 923'!D9471,'Cross-Page Data'!$I$14:$J$117,2,FALSE),J9471))</f>
        <v>#N/A</v>
      </c>
      <c r="J9471" t="e">
        <f>VLOOKUP(E9471,'Cross-Page Data'!$D$4:$F$48,3,FALSE)</f>
        <v>#N/A</v>
      </c>
      <c r="K9471" t="b">
        <f t="shared" si="147"/>
        <v>1</v>
      </c>
    </row>
    <row r="9472" spans="9:11" x14ac:dyDescent="0.35">
      <c r="I9472" t="e">
        <f>IF(J9472="natural gas",VLOOKUP(D9472,'Cross-Page Data'!$I$4:$J$13,2,FALSE),IF(J9472="solar",VLOOKUP('Form 923'!D9472,'Cross-Page Data'!$I$14:$J$117,2,FALSE),J9472))</f>
        <v>#N/A</v>
      </c>
      <c r="J9472" t="e">
        <f>VLOOKUP(E9472,'Cross-Page Data'!$D$4:$F$48,3,FALSE)</f>
        <v>#N/A</v>
      </c>
      <c r="K9472" t="b">
        <f t="shared" si="147"/>
        <v>1</v>
      </c>
    </row>
    <row r="9473" spans="9:11" x14ac:dyDescent="0.35">
      <c r="I9473" t="e">
        <f>IF(J9473="natural gas",VLOOKUP(D9473,'Cross-Page Data'!$I$4:$J$13,2,FALSE),IF(J9473="solar",VLOOKUP('Form 923'!D9473,'Cross-Page Data'!$I$14:$J$117,2,FALSE),J9473))</f>
        <v>#N/A</v>
      </c>
      <c r="J9473" t="e">
        <f>VLOOKUP(E9473,'Cross-Page Data'!$D$4:$F$48,3,FALSE)</f>
        <v>#N/A</v>
      </c>
      <c r="K9473" t="b">
        <f t="shared" si="147"/>
        <v>1</v>
      </c>
    </row>
    <row r="9474" spans="9:11" x14ac:dyDescent="0.35">
      <c r="I9474" t="e">
        <f>IF(J9474="natural gas",VLOOKUP(D9474,'Cross-Page Data'!$I$4:$J$13,2,FALSE),IF(J9474="solar",VLOOKUP('Form 923'!D9474,'Cross-Page Data'!$I$14:$J$117,2,FALSE),J9474))</f>
        <v>#N/A</v>
      </c>
      <c r="J9474" t="e">
        <f>VLOOKUP(E9474,'Cross-Page Data'!$D$4:$F$48,3,FALSE)</f>
        <v>#N/A</v>
      </c>
      <c r="K9474" t="b">
        <f t="shared" si="147"/>
        <v>1</v>
      </c>
    </row>
    <row r="9475" spans="9:11" x14ac:dyDescent="0.35">
      <c r="I9475" t="e">
        <f>IF(J9475="natural gas",VLOOKUP(D9475,'Cross-Page Data'!$I$4:$J$13,2,FALSE),IF(J9475="solar",VLOOKUP('Form 923'!D9475,'Cross-Page Data'!$I$14:$J$117,2,FALSE),J9475))</f>
        <v>#N/A</v>
      </c>
      <c r="J9475" t="e">
        <f>VLOOKUP(E9475,'Cross-Page Data'!$D$4:$F$48,3,FALSE)</f>
        <v>#N/A</v>
      </c>
      <c r="K9475" t="b">
        <f t="shared" si="147"/>
        <v>1</v>
      </c>
    </row>
    <row r="9476" spans="9:11" x14ac:dyDescent="0.35">
      <c r="I9476" t="e">
        <f>IF(J9476="natural gas",VLOOKUP(D9476,'Cross-Page Data'!$I$4:$J$13,2,FALSE),IF(J9476="solar",VLOOKUP('Form 923'!D9476,'Cross-Page Data'!$I$14:$J$117,2,FALSE),J9476))</f>
        <v>#N/A</v>
      </c>
      <c r="J9476" t="e">
        <f>VLOOKUP(E9476,'Cross-Page Data'!$D$4:$F$48,3,FALSE)</f>
        <v>#N/A</v>
      </c>
      <c r="K9476" t="b">
        <f t="shared" si="147"/>
        <v>1</v>
      </c>
    </row>
    <row r="9477" spans="9:11" x14ac:dyDescent="0.35">
      <c r="I9477" t="e">
        <f>IF(J9477="natural gas",VLOOKUP(D9477,'Cross-Page Data'!$I$4:$J$13,2,FALSE),IF(J9477="solar",VLOOKUP('Form 923'!D9477,'Cross-Page Data'!$I$14:$J$117,2,FALSE),J9477))</f>
        <v>#N/A</v>
      </c>
      <c r="J9477" t="e">
        <f>VLOOKUP(E9477,'Cross-Page Data'!$D$4:$F$48,3,FALSE)</f>
        <v>#N/A</v>
      </c>
      <c r="K9477" t="b">
        <f t="shared" si="147"/>
        <v>1</v>
      </c>
    </row>
    <row r="9478" spans="9:11" x14ac:dyDescent="0.35">
      <c r="I9478" t="e">
        <f>IF(J9478="natural gas",VLOOKUP(D9478,'Cross-Page Data'!$I$4:$J$13,2,FALSE),IF(J9478="solar",VLOOKUP('Form 923'!D9478,'Cross-Page Data'!$I$14:$J$117,2,FALSE),J9478))</f>
        <v>#N/A</v>
      </c>
      <c r="J9478" t="e">
        <f>VLOOKUP(E9478,'Cross-Page Data'!$D$4:$F$48,3,FALSE)</f>
        <v>#N/A</v>
      </c>
      <c r="K9478" t="b">
        <f t="shared" si="147"/>
        <v>1</v>
      </c>
    </row>
    <row r="9479" spans="9:11" x14ac:dyDescent="0.3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35">
      <c r="I9480" t="e">
        <f>IF(J9480="natural gas",VLOOKUP(D9480,'Cross-Page Data'!$I$4:$J$13,2,FALSE),IF(J9480="solar",VLOOKUP('Form 923'!D9480,'Cross-Page Data'!$I$14:$J$117,2,FALSE),J9480))</f>
        <v>#N/A</v>
      </c>
      <c r="J9480" t="e">
        <f>VLOOKUP(E9480,'Cross-Page Data'!$D$4:$F$48,3,FALSE)</f>
        <v>#N/A</v>
      </c>
      <c r="K9480" t="b">
        <f t="shared" si="148"/>
        <v>1</v>
      </c>
    </row>
    <row r="9481" spans="9:11" x14ac:dyDescent="0.35">
      <c r="I9481" t="e">
        <f>IF(J9481="natural gas",VLOOKUP(D9481,'Cross-Page Data'!$I$4:$J$13,2,FALSE),IF(J9481="solar",VLOOKUP('Form 923'!D9481,'Cross-Page Data'!$I$14:$J$117,2,FALSE),J9481))</f>
        <v>#N/A</v>
      </c>
      <c r="J9481" t="e">
        <f>VLOOKUP(E9481,'Cross-Page Data'!$D$4:$F$48,3,FALSE)</f>
        <v>#N/A</v>
      </c>
      <c r="K9481" t="b">
        <f t="shared" si="148"/>
        <v>1</v>
      </c>
    </row>
    <row r="9482" spans="9:11" x14ac:dyDescent="0.35">
      <c r="I9482" t="e">
        <f>IF(J9482="natural gas",VLOOKUP(D9482,'Cross-Page Data'!$I$4:$J$13,2,FALSE),IF(J9482="solar",VLOOKUP('Form 923'!D9482,'Cross-Page Data'!$I$14:$J$117,2,FALSE),J9482))</f>
        <v>#N/A</v>
      </c>
      <c r="J9482" t="e">
        <f>VLOOKUP(E9482,'Cross-Page Data'!$D$4:$F$48,3,FALSE)</f>
        <v>#N/A</v>
      </c>
      <c r="K9482" t="b">
        <f t="shared" si="148"/>
        <v>1</v>
      </c>
    </row>
    <row r="9483" spans="9:11" x14ac:dyDescent="0.35">
      <c r="I9483" t="e">
        <f>IF(J9483="natural gas",VLOOKUP(D9483,'Cross-Page Data'!$I$4:$J$13,2,FALSE),IF(J9483="solar",VLOOKUP('Form 923'!D9483,'Cross-Page Data'!$I$14:$J$117,2,FALSE),J9483))</f>
        <v>#N/A</v>
      </c>
      <c r="J9483" t="e">
        <f>VLOOKUP(E9483,'Cross-Page Data'!$D$4:$F$48,3,FALSE)</f>
        <v>#N/A</v>
      </c>
      <c r="K9483" t="b">
        <f t="shared" si="148"/>
        <v>1</v>
      </c>
    </row>
    <row r="9484" spans="9:11" x14ac:dyDescent="0.35">
      <c r="I9484" t="e">
        <f>IF(J9484="natural gas",VLOOKUP(D9484,'Cross-Page Data'!$I$4:$J$13,2,FALSE),IF(J9484="solar",VLOOKUP('Form 923'!D9484,'Cross-Page Data'!$I$14:$J$117,2,FALSE),J9484))</f>
        <v>#N/A</v>
      </c>
      <c r="J9484" t="e">
        <f>VLOOKUP(E9484,'Cross-Page Data'!$D$4:$F$48,3,FALSE)</f>
        <v>#N/A</v>
      </c>
      <c r="K9484" t="b">
        <f t="shared" si="148"/>
        <v>1</v>
      </c>
    </row>
    <row r="9485" spans="9:11" x14ac:dyDescent="0.35">
      <c r="I9485" t="e">
        <f>IF(J9485="natural gas",VLOOKUP(D9485,'Cross-Page Data'!$I$4:$J$13,2,FALSE),IF(J9485="solar",VLOOKUP('Form 923'!D9485,'Cross-Page Data'!$I$14:$J$117,2,FALSE),J9485))</f>
        <v>#N/A</v>
      </c>
      <c r="J9485" t="e">
        <f>VLOOKUP(E9485,'Cross-Page Data'!$D$4:$F$48,3,FALSE)</f>
        <v>#N/A</v>
      </c>
      <c r="K9485" t="b">
        <f t="shared" si="148"/>
        <v>1</v>
      </c>
    </row>
    <row r="9486" spans="9:11" x14ac:dyDescent="0.35">
      <c r="I9486" t="e">
        <f>IF(J9486="natural gas",VLOOKUP(D9486,'Cross-Page Data'!$I$4:$J$13,2,FALSE),IF(J9486="solar",VLOOKUP('Form 923'!D9486,'Cross-Page Data'!$I$14:$J$117,2,FALSE),J9486))</f>
        <v>#N/A</v>
      </c>
      <c r="J9486" t="e">
        <f>VLOOKUP(E9486,'Cross-Page Data'!$D$4:$F$48,3,FALSE)</f>
        <v>#N/A</v>
      </c>
      <c r="K9486" t="b">
        <f t="shared" si="148"/>
        <v>1</v>
      </c>
    </row>
    <row r="9487" spans="9:11" x14ac:dyDescent="0.35">
      <c r="I9487" t="e">
        <f>IF(J9487="natural gas",VLOOKUP(D9487,'Cross-Page Data'!$I$4:$J$13,2,FALSE),IF(J9487="solar",VLOOKUP('Form 923'!D9487,'Cross-Page Data'!$I$14:$J$117,2,FALSE),J9487))</f>
        <v>#N/A</v>
      </c>
      <c r="J9487" t="e">
        <f>VLOOKUP(E9487,'Cross-Page Data'!$D$4:$F$48,3,FALSE)</f>
        <v>#N/A</v>
      </c>
      <c r="K9487" t="b">
        <f t="shared" si="148"/>
        <v>1</v>
      </c>
    </row>
    <row r="9488" spans="9:11" x14ac:dyDescent="0.35">
      <c r="I9488" t="e">
        <f>IF(J9488="natural gas",VLOOKUP(D9488,'Cross-Page Data'!$I$4:$J$13,2,FALSE),IF(J9488="solar",VLOOKUP('Form 923'!D9488,'Cross-Page Data'!$I$14:$J$117,2,FALSE),J9488))</f>
        <v>#N/A</v>
      </c>
      <c r="J9488" t="e">
        <f>VLOOKUP(E9488,'Cross-Page Data'!$D$4:$F$48,3,FALSE)</f>
        <v>#N/A</v>
      </c>
      <c r="K9488" t="b">
        <f t="shared" si="148"/>
        <v>1</v>
      </c>
    </row>
    <row r="9489" spans="9:11" x14ac:dyDescent="0.35">
      <c r="I9489" t="e">
        <f>IF(J9489="natural gas",VLOOKUP(D9489,'Cross-Page Data'!$I$4:$J$13,2,FALSE),IF(J9489="solar",VLOOKUP('Form 923'!D9489,'Cross-Page Data'!$I$14:$J$117,2,FALSE),J9489))</f>
        <v>#N/A</v>
      </c>
      <c r="J9489" t="e">
        <f>VLOOKUP(E9489,'Cross-Page Data'!$D$4:$F$48,3,FALSE)</f>
        <v>#N/A</v>
      </c>
      <c r="K9489" t="b">
        <f t="shared" si="148"/>
        <v>1</v>
      </c>
    </row>
    <row r="9490" spans="9:11" x14ac:dyDescent="0.35">
      <c r="I9490" t="e">
        <f>IF(J9490="natural gas",VLOOKUP(D9490,'Cross-Page Data'!$I$4:$J$13,2,FALSE),IF(J9490="solar",VLOOKUP('Form 923'!D9490,'Cross-Page Data'!$I$14:$J$117,2,FALSE),J9490))</f>
        <v>#N/A</v>
      </c>
      <c r="J9490" t="e">
        <f>VLOOKUP(E9490,'Cross-Page Data'!$D$4:$F$48,3,FALSE)</f>
        <v>#N/A</v>
      </c>
      <c r="K9490" t="b">
        <f t="shared" si="148"/>
        <v>1</v>
      </c>
    </row>
    <row r="9491" spans="9:11" x14ac:dyDescent="0.35">
      <c r="I9491" t="e">
        <f>IF(J9491="natural gas",VLOOKUP(D9491,'Cross-Page Data'!$I$4:$J$13,2,FALSE),IF(J9491="solar",VLOOKUP('Form 923'!D9491,'Cross-Page Data'!$I$14:$J$117,2,FALSE),J9491))</f>
        <v>#N/A</v>
      </c>
      <c r="J9491" t="e">
        <f>VLOOKUP(E9491,'Cross-Page Data'!$D$4:$F$48,3,FALSE)</f>
        <v>#N/A</v>
      </c>
      <c r="K9491" t="b">
        <f t="shared" si="148"/>
        <v>1</v>
      </c>
    </row>
    <row r="9492" spans="9:11" x14ac:dyDescent="0.35">
      <c r="I9492" t="e">
        <f>IF(J9492="natural gas",VLOOKUP(D9492,'Cross-Page Data'!$I$4:$J$13,2,FALSE),IF(J9492="solar",VLOOKUP('Form 923'!D9492,'Cross-Page Data'!$I$14:$J$117,2,FALSE),J9492))</f>
        <v>#N/A</v>
      </c>
      <c r="J9492" t="e">
        <f>VLOOKUP(E9492,'Cross-Page Data'!$D$4:$F$48,3,FALSE)</f>
        <v>#N/A</v>
      </c>
      <c r="K9492" t="b">
        <f t="shared" si="148"/>
        <v>1</v>
      </c>
    </row>
    <row r="9493" spans="9:11" x14ac:dyDescent="0.35">
      <c r="I9493" t="e">
        <f>IF(J9493="natural gas",VLOOKUP(D9493,'Cross-Page Data'!$I$4:$J$13,2,FALSE),IF(J9493="solar",VLOOKUP('Form 923'!D9493,'Cross-Page Data'!$I$14:$J$117,2,FALSE),J9493))</f>
        <v>#N/A</v>
      </c>
      <c r="J9493" t="e">
        <f>VLOOKUP(E9493,'Cross-Page Data'!$D$4:$F$48,3,FALSE)</f>
        <v>#N/A</v>
      </c>
      <c r="K9493" t="b">
        <f t="shared" si="148"/>
        <v>1</v>
      </c>
    </row>
    <row r="9494" spans="9:11" x14ac:dyDescent="0.35">
      <c r="I9494" t="e">
        <f>IF(J9494="natural gas",VLOOKUP(D9494,'Cross-Page Data'!$I$4:$J$13,2,FALSE),IF(J9494="solar",VLOOKUP('Form 923'!D9494,'Cross-Page Data'!$I$14:$J$117,2,FALSE),J9494))</f>
        <v>#N/A</v>
      </c>
      <c r="J9494" t="e">
        <f>VLOOKUP(E9494,'Cross-Page Data'!$D$4:$F$48,3,FALSE)</f>
        <v>#N/A</v>
      </c>
      <c r="K9494" t="b">
        <f t="shared" si="148"/>
        <v>1</v>
      </c>
    </row>
    <row r="9495" spans="9:11" x14ac:dyDescent="0.35">
      <c r="I9495" t="e">
        <f>IF(J9495="natural gas",VLOOKUP(D9495,'Cross-Page Data'!$I$4:$J$13,2,FALSE),IF(J9495="solar",VLOOKUP('Form 923'!D9495,'Cross-Page Data'!$I$14:$J$117,2,FALSE),J9495))</f>
        <v>#N/A</v>
      </c>
      <c r="J9495" t="e">
        <f>VLOOKUP(E9495,'Cross-Page Data'!$D$4:$F$48,3,FALSE)</f>
        <v>#N/A</v>
      </c>
      <c r="K9495" t="b">
        <f t="shared" si="148"/>
        <v>1</v>
      </c>
    </row>
    <row r="9496" spans="9:11" x14ac:dyDescent="0.35">
      <c r="I9496" t="e">
        <f>IF(J9496="natural gas",VLOOKUP(D9496,'Cross-Page Data'!$I$4:$J$13,2,FALSE),IF(J9496="solar",VLOOKUP('Form 923'!D9496,'Cross-Page Data'!$I$14:$J$117,2,FALSE),J9496))</f>
        <v>#N/A</v>
      </c>
      <c r="J9496" t="e">
        <f>VLOOKUP(E9496,'Cross-Page Data'!$D$4:$F$48,3,FALSE)</f>
        <v>#N/A</v>
      </c>
      <c r="K9496" t="b">
        <f t="shared" si="148"/>
        <v>1</v>
      </c>
    </row>
    <row r="9497" spans="9:11" x14ac:dyDescent="0.35">
      <c r="I9497" t="e">
        <f>IF(J9497="natural gas",VLOOKUP(D9497,'Cross-Page Data'!$I$4:$J$13,2,FALSE),IF(J9497="solar",VLOOKUP('Form 923'!D9497,'Cross-Page Data'!$I$14:$J$117,2,FALSE),J9497))</f>
        <v>#N/A</v>
      </c>
      <c r="J9497" t="e">
        <f>VLOOKUP(E9497,'Cross-Page Data'!$D$4:$F$48,3,FALSE)</f>
        <v>#N/A</v>
      </c>
      <c r="K9497" t="b">
        <f t="shared" si="148"/>
        <v>1</v>
      </c>
    </row>
    <row r="9498" spans="9:11" x14ac:dyDescent="0.35">
      <c r="I9498" t="e">
        <f>IF(J9498="natural gas",VLOOKUP(D9498,'Cross-Page Data'!$I$4:$J$13,2,FALSE),IF(J9498="solar",VLOOKUP('Form 923'!D9498,'Cross-Page Data'!$I$14:$J$117,2,FALSE),J9498))</f>
        <v>#N/A</v>
      </c>
      <c r="J9498" t="e">
        <f>VLOOKUP(E9498,'Cross-Page Data'!$D$4:$F$48,3,FALSE)</f>
        <v>#N/A</v>
      </c>
      <c r="K9498" t="b">
        <f t="shared" si="148"/>
        <v>1</v>
      </c>
    </row>
    <row r="9499" spans="9:11" x14ac:dyDescent="0.35">
      <c r="I9499" t="e">
        <f>IF(J9499="natural gas",VLOOKUP(D9499,'Cross-Page Data'!$I$4:$J$13,2,FALSE),IF(J9499="solar",VLOOKUP('Form 923'!D9499,'Cross-Page Data'!$I$14:$J$117,2,FALSE),J9499))</f>
        <v>#N/A</v>
      </c>
      <c r="J9499" t="e">
        <f>VLOOKUP(E9499,'Cross-Page Data'!$D$4:$F$48,3,FALSE)</f>
        <v>#N/A</v>
      </c>
      <c r="K9499" t="b">
        <f t="shared" si="148"/>
        <v>1</v>
      </c>
    </row>
    <row r="9500" spans="9:11" x14ac:dyDescent="0.35">
      <c r="I9500" t="e">
        <f>IF(J9500="natural gas",VLOOKUP(D9500,'Cross-Page Data'!$I$4:$J$13,2,FALSE),IF(J9500="solar",VLOOKUP('Form 923'!D9500,'Cross-Page Data'!$I$14:$J$117,2,FALSE),J9500))</f>
        <v>#N/A</v>
      </c>
      <c r="J9500" t="e">
        <f>VLOOKUP(E9500,'Cross-Page Data'!$D$4:$F$48,3,FALSE)</f>
        <v>#N/A</v>
      </c>
      <c r="K9500" t="b">
        <f t="shared" si="148"/>
        <v>1</v>
      </c>
    </row>
    <row r="9501" spans="9:11" x14ac:dyDescent="0.35">
      <c r="I9501" t="e">
        <f>IF(J9501="natural gas",VLOOKUP(D9501,'Cross-Page Data'!$I$4:$J$13,2,FALSE),IF(J9501="solar",VLOOKUP('Form 923'!D9501,'Cross-Page Data'!$I$14:$J$117,2,FALSE),J9501))</f>
        <v>#N/A</v>
      </c>
      <c r="J9501" t="e">
        <f>VLOOKUP(E9501,'Cross-Page Data'!$D$4:$F$48,3,FALSE)</f>
        <v>#N/A</v>
      </c>
      <c r="K9501" t="b">
        <f t="shared" si="148"/>
        <v>1</v>
      </c>
    </row>
    <row r="9502" spans="9:11" x14ac:dyDescent="0.35">
      <c r="I9502" t="e">
        <f>IF(J9502="natural gas",VLOOKUP(D9502,'Cross-Page Data'!$I$4:$J$13,2,FALSE),IF(J9502="solar",VLOOKUP('Form 923'!D9502,'Cross-Page Data'!$I$14:$J$117,2,FALSE),J9502))</f>
        <v>#N/A</v>
      </c>
      <c r="J9502" t="e">
        <f>VLOOKUP(E9502,'Cross-Page Data'!$D$4:$F$48,3,FALSE)</f>
        <v>#N/A</v>
      </c>
      <c r="K9502" t="b">
        <f t="shared" si="148"/>
        <v>1</v>
      </c>
    </row>
    <row r="9503" spans="9:11" x14ac:dyDescent="0.35">
      <c r="I9503" t="e">
        <f>IF(J9503="natural gas",VLOOKUP(D9503,'Cross-Page Data'!$I$4:$J$13,2,FALSE),IF(J9503="solar",VLOOKUP('Form 923'!D9503,'Cross-Page Data'!$I$14:$J$117,2,FALSE),J9503))</f>
        <v>#N/A</v>
      </c>
      <c r="J9503" t="e">
        <f>VLOOKUP(E9503,'Cross-Page Data'!$D$4:$F$48,3,FALSE)</f>
        <v>#N/A</v>
      </c>
      <c r="K9503" t="b">
        <f t="shared" si="148"/>
        <v>1</v>
      </c>
    </row>
    <row r="9504" spans="9:11" x14ac:dyDescent="0.35">
      <c r="I9504" t="e">
        <f>IF(J9504="natural gas",VLOOKUP(D9504,'Cross-Page Data'!$I$4:$J$13,2,FALSE),IF(J9504="solar",VLOOKUP('Form 923'!D9504,'Cross-Page Data'!$I$14:$J$117,2,FALSE),J9504))</f>
        <v>#N/A</v>
      </c>
      <c r="J9504" t="e">
        <f>VLOOKUP(E9504,'Cross-Page Data'!$D$4:$F$48,3,FALSE)</f>
        <v>#N/A</v>
      </c>
      <c r="K9504" t="b">
        <f t="shared" si="148"/>
        <v>1</v>
      </c>
    </row>
    <row r="9505" spans="9:11" x14ac:dyDescent="0.35">
      <c r="I9505" t="e">
        <f>IF(J9505="natural gas",VLOOKUP(D9505,'Cross-Page Data'!$I$4:$J$13,2,FALSE),IF(J9505="solar",VLOOKUP('Form 923'!D9505,'Cross-Page Data'!$I$14:$J$117,2,FALSE),J9505))</f>
        <v>#N/A</v>
      </c>
      <c r="J9505" t="e">
        <f>VLOOKUP(E9505,'Cross-Page Data'!$D$4:$F$48,3,FALSE)</f>
        <v>#N/A</v>
      </c>
      <c r="K9505" t="b">
        <f t="shared" si="148"/>
        <v>1</v>
      </c>
    </row>
    <row r="9506" spans="9:11" x14ac:dyDescent="0.35">
      <c r="I9506" t="e">
        <f>IF(J9506="natural gas",VLOOKUP(D9506,'Cross-Page Data'!$I$4:$J$13,2,FALSE),IF(J9506="solar",VLOOKUP('Form 923'!D9506,'Cross-Page Data'!$I$14:$J$117,2,FALSE),J9506))</f>
        <v>#N/A</v>
      </c>
      <c r="J9506" t="e">
        <f>VLOOKUP(E9506,'Cross-Page Data'!$D$4:$F$48,3,FALSE)</f>
        <v>#N/A</v>
      </c>
      <c r="K9506" t="b">
        <f t="shared" si="148"/>
        <v>1</v>
      </c>
    </row>
    <row r="9507" spans="9:11" x14ac:dyDescent="0.35">
      <c r="I9507" t="e">
        <f>IF(J9507="natural gas",VLOOKUP(D9507,'Cross-Page Data'!$I$4:$J$13,2,FALSE),IF(J9507="solar",VLOOKUP('Form 923'!D9507,'Cross-Page Data'!$I$14:$J$117,2,FALSE),J9507))</f>
        <v>#N/A</v>
      </c>
      <c r="J9507" t="e">
        <f>VLOOKUP(E9507,'Cross-Page Data'!$D$4:$F$48,3,FALSE)</f>
        <v>#N/A</v>
      </c>
      <c r="K9507" t="b">
        <f t="shared" si="148"/>
        <v>1</v>
      </c>
    </row>
    <row r="9508" spans="9:11" x14ac:dyDescent="0.35">
      <c r="I9508" t="e">
        <f>IF(J9508="natural gas",VLOOKUP(D9508,'Cross-Page Data'!$I$4:$J$13,2,FALSE),IF(J9508="solar",VLOOKUP('Form 923'!D9508,'Cross-Page Data'!$I$14:$J$117,2,FALSE),J9508))</f>
        <v>#N/A</v>
      </c>
      <c r="J9508" t="e">
        <f>VLOOKUP(E9508,'Cross-Page Data'!$D$4:$F$48,3,FALSE)</f>
        <v>#N/A</v>
      </c>
      <c r="K9508" t="b">
        <f t="shared" si="148"/>
        <v>1</v>
      </c>
    </row>
    <row r="9509" spans="9:11" x14ac:dyDescent="0.35">
      <c r="I9509" t="e">
        <f>IF(J9509="natural gas",VLOOKUP(D9509,'Cross-Page Data'!$I$4:$J$13,2,FALSE),IF(J9509="solar",VLOOKUP('Form 923'!D9509,'Cross-Page Data'!$I$14:$J$117,2,FALSE),J9509))</f>
        <v>#N/A</v>
      </c>
      <c r="J9509" t="e">
        <f>VLOOKUP(E9509,'Cross-Page Data'!$D$4:$F$48,3,FALSE)</f>
        <v>#N/A</v>
      </c>
      <c r="K9509" t="b">
        <f t="shared" si="148"/>
        <v>1</v>
      </c>
    </row>
    <row r="9510" spans="9:11" x14ac:dyDescent="0.35">
      <c r="I9510" t="e">
        <f>IF(J9510="natural gas",VLOOKUP(D9510,'Cross-Page Data'!$I$4:$J$13,2,FALSE),IF(J9510="solar",VLOOKUP('Form 923'!D9510,'Cross-Page Data'!$I$14:$J$117,2,FALSE),J9510))</f>
        <v>#N/A</v>
      </c>
      <c r="J9510" t="e">
        <f>VLOOKUP(E9510,'Cross-Page Data'!$D$4:$F$48,3,FALSE)</f>
        <v>#N/A</v>
      </c>
      <c r="K9510" t="b">
        <f t="shared" si="148"/>
        <v>1</v>
      </c>
    </row>
    <row r="9511" spans="9:11" x14ac:dyDescent="0.35">
      <c r="I9511" t="e">
        <f>IF(J9511="natural gas",VLOOKUP(D9511,'Cross-Page Data'!$I$4:$J$13,2,FALSE),IF(J9511="solar",VLOOKUP('Form 923'!D9511,'Cross-Page Data'!$I$14:$J$117,2,FALSE),J9511))</f>
        <v>#N/A</v>
      </c>
      <c r="J9511" t="e">
        <f>VLOOKUP(E9511,'Cross-Page Data'!$D$4:$F$48,3,FALSE)</f>
        <v>#N/A</v>
      </c>
      <c r="K9511" t="b">
        <f t="shared" si="148"/>
        <v>1</v>
      </c>
    </row>
    <row r="9512" spans="9:11" x14ac:dyDescent="0.35">
      <c r="I9512" t="e">
        <f>IF(J9512="natural gas",VLOOKUP(D9512,'Cross-Page Data'!$I$4:$J$13,2,FALSE),IF(J9512="solar",VLOOKUP('Form 923'!D9512,'Cross-Page Data'!$I$14:$J$117,2,FALSE),J9512))</f>
        <v>#N/A</v>
      </c>
      <c r="J9512" t="e">
        <f>VLOOKUP(E9512,'Cross-Page Data'!$D$4:$F$48,3,FALSE)</f>
        <v>#N/A</v>
      </c>
      <c r="K9512" t="b">
        <f t="shared" si="148"/>
        <v>1</v>
      </c>
    </row>
    <row r="9513" spans="9:11" x14ac:dyDescent="0.35">
      <c r="I9513" t="e">
        <f>IF(J9513="natural gas",VLOOKUP(D9513,'Cross-Page Data'!$I$4:$J$13,2,FALSE),IF(J9513="solar",VLOOKUP('Form 923'!D9513,'Cross-Page Data'!$I$14:$J$117,2,FALSE),J9513))</f>
        <v>#N/A</v>
      </c>
      <c r="J9513" t="e">
        <f>VLOOKUP(E9513,'Cross-Page Data'!$D$4:$F$48,3,FALSE)</f>
        <v>#N/A</v>
      </c>
      <c r="K9513" t="b">
        <f t="shared" si="148"/>
        <v>1</v>
      </c>
    </row>
    <row r="9514" spans="9:11" x14ac:dyDescent="0.35">
      <c r="I9514" t="e">
        <f>IF(J9514="natural gas",VLOOKUP(D9514,'Cross-Page Data'!$I$4:$J$13,2,FALSE),IF(J9514="solar",VLOOKUP('Form 923'!D9514,'Cross-Page Data'!$I$14:$J$117,2,FALSE),J9514))</f>
        <v>#N/A</v>
      </c>
      <c r="J9514" t="e">
        <f>VLOOKUP(E9514,'Cross-Page Data'!$D$4:$F$48,3,FALSE)</f>
        <v>#N/A</v>
      </c>
      <c r="K9514" t="b">
        <f t="shared" si="148"/>
        <v>1</v>
      </c>
    </row>
    <row r="9515" spans="9:11" x14ac:dyDescent="0.35">
      <c r="I9515" t="e">
        <f>IF(J9515="natural gas",VLOOKUP(D9515,'Cross-Page Data'!$I$4:$J$13,2,FALSE),IF(J9515="solar",VLOOKUP('Form 923'!D9515,'Cross-Page Data'!$I$14:$J$117,2,FALSE),J9515))</f>
        <v>#N/A</v>
      </c>
      <c r="J9515" t="e">
        <f>VLOOKUP(E9515,'Cross-Page Data'!$D$4:$F$48,3,FALSE)</f>
        <v>#N/A</v>
      </c>
      <c r="K9515" t="b">
        <f t="shared" si="148"/>
        <v>1</v>
      </c>
    </row>
    <row r="9516" spans="9:11" x14ac:dyDescent="0.35">
      <c r="I9516" t="e">
        <f>IF(J9516="natural gas",VLOOKUP(D9516,'Cross-Page Data'!$I$4:$J$13,2,FALSE),IF(J9516="solar",VLOOKUP('Form 923'!D9516,'Cross-Page Data'!$I$14:$J$117,2,FALSE),J9516))</f>
        <v>#N/A</v>
      </c>
      <c r="J9516" t="e">
        <f>VLOOKUP(E9516,'Cross-Page Data'!$D$4:$F$48,3,FALSE)</f>
        <v>#N/A</v>
      </c>
      <c r="K9516" t="b">
        <f t="shared" si="148"/>
        <v>1</v>
      </c>
    </row>
    <row r="9517" spans="9:11" x14ac:dyDescent="0.35">
      <c r="I9517" t="e">
        <f>IF(J9517="natural gas",VLOOKUP(D9517,'Cross-Page Data'!$I$4:$J$13,2,FALSE),IF(J9517="solar",VLOOKUP('Form 923'!D9517,'Cross-Page Data'!$I$14:$J$117,2,FALSE),J9517))</f>
        <v>#N/A</v>
      </c>
      <c r="J9517" t="e">
        <f>VLOOKUP(E9517,'Cross-Page Data'!$D$4:$F$48,3,FALSE)</f>
        <v>#N/A</v>
      </c>
      <c r="K9517" t="b">
        <f t="shared" si="148"/>
        <v>1</v>
      </c>
    </row>
    <row r="9518" spans="9:11" x14ac:dyDescent="0.35">
      <c r="I9518" t="e">
        <f>IF(J9518="natural gas",VLOOKUP(D9518,'Cross-Page Data'!$I$4:$J$13,2,FALSE),IF(J9518="solar",VLOOKUP('Form 923'!D9518,'Cross-Page Data'!$I$14:$J$117,2,FALSE),J9518))</f>
        <v>#N/A</v>
      </c>
      <c r="J9518" t="e">
        <f>VLOOKUP(E9518,'Cross-Page Data'!$D$4:$F$48,3,FALSE)</f>
        <v>#N/A</v>
      </c>
      <c r="K9518" t="b">
        <f t="shared" si="148"/>
        <v>1</v>
      </c>
    </row>
    <row r="9519" spans="9:11" x14ac:dyDescent="0.35">
      <c r="I9519" t="e">
        <f>IF(J9519="natural gas",VLOOKUP(D9519,'Cross-Page Data'!$I$4:$J$13,2,FALSE),IF(J9519="solar",VLOOKUP('Form 923'!D9519,'Cross-Page Data'!$I$14:$J$117,2,FALSE),J9519))</f>
        <v>#N/A</v>
      </c>
      <c r="J9519" t="e">
        <f>VLOOKUP(E9519,'Cross-Page Data'!$D$4:$F$48,3,FALSE)</f>
        <v>#N/A</v>
      </c>
      <c r="K9519" t="b">
        <f t="shared" si="148"/>
        <v>1</v>
      </c>
    </row>
    <row r="9520" spans="9:11" x14ac:dyDescent="0.35">
      <c r="I9520" t="e">
        <f>IF(J9520="natural gas",VLOOKUP(D9520,'Cross-Page Data'!$I$4:$J$13,2,FALSE),IF(J9520="solar",VLOOKUP('Form 923'!D9520,'Cross-Page Data'!$I$14:$J$117,2,FALSE),J9520))</f>
        <v>#N/A</v>
      </c>
      <c r="J9520" t="e">
        <f>VLOOKUP(E9520,'Cross-Page Data'!$D$4:$F$48,3,FALSE)</f>
        <v>#N/A</v>
      </c>
      <c r="K9520" t="b">
        <f t="shared" si="148"/>
        <v>1</v>
      </c>
    </row>
    <row r="9521" spans="9:11" x14ac:dyDescent="0.35">
      <c r="I9521" t="e">
        <f>IF(J9521="natural gas",VLOOKUP(D9521,'Cross-Page Data'!$I$4:$J$13,2,FALSE),IF(J9521="solar",VLOOKUP('Form 923'!D9521,'Cross-Page Data'!$I$14:$J$117,2,FALSE),J9521))</f>
        <v>#N/A</v>
      </c>
      <c r="J9521" t="e">
        <f>VLOOKUP(E9521,'Cross-Page Data'!$D$4:$F$48,3,FALSE)</f>
        <v>#N/A</v>
      </c>
      <c r="K9521" t="b">
        <f t="shared" si="148"/>
        <v>1</v>
      </c>
    </row>
    <row r="9522" spans="9:11" x14ac:dyDescent="0.35">
      <c r="I9522" t="e">
        <f>IF(J9522="natural gas",VLOOKUP(D9522,'Cross-Page Data'!$I$4:$J$13,2,FALSE),IF(J9522="solar",VLOOKUP('Form 923'!D9522,'Cross-Page Data'!$I$14:$J$117,2,FALSE),J9522))</f>
        <v>#N/A</v>
      </c>
      <c r="J9522" t="e">
        <f>VLOOKUP(E9522,'Cross-Page Data'!$D$4:$F$48,3,FALSE)</f>
        <v>#N/A</v>
      </c>
      <c r="K9522" t="b">
        <f t="shared" si="148"/>
        <v>1</v>
      </c>
    </row>
    <row r="9523" spans="9:11" x14ac:dyDescent="0.35">
      <c r="I9523" t="e">
        <f>IF(J9523="natural gas",VLOOKUP(D9523,'Cross-Page Data'!$I$4:$J$13,2,FALSE),IF(J9523="solar",VLOOKUP('Form 923'!D9523,'Cross-Page Data'!$I$14:$J$117,2,FALSE),J9523))</f>
        <v>#N/A</v>
      </c>
      <c r="J9523" t="e">
        <f>VLOOKUP(E9523,'Cross-Page Data'!$D$4:$F$48,3,FALSE)</f>
        <v>#N/A</v>
      </c>
      <c r="K9523" t="b">
        <f t="shared" si="148"/>
        <v>1</v>
      </c>
    </row>
    <row r="9524" spans="9:11" x14ac:dyDescent="0.35">
      <c r="I9524" t="e">
        <f>IF(J9524="natural gas",VLOOKUP(D9524,'Cross-Page Data'!$I$4:$J$13,2,FALSE),IF(J9524="solar",VLOOKUP('Form 923'!D9524,'Cross-Page Data'!$I$14:$J$117,2,FALSE),J9524))</f>
        <v>#N/A</v>
      </c>
      <c r="J9524" t="e">
        <f>VLOOKUP(E9524,'Cross-Page Data'!$D$4:$F$48,3,FALSE)</f>
        <v>#N/A</v>
      </c>
      <c r="K9524" t="b">
        <f t="shared" si="148"/>
        <v>1</v>
      </c>
    </row>
    <row r="9525" spans="9:11" x14ac:dyDescent="0.35">
      <c r="I9525" t="e">
        <f>IF(J9525="natural gas",VLOOKUP(D9525,'Cross-Page Data'!$I$4:$J$13,2,FALSE),IF(J9525="solar",VLOOKUP('Form 923'!D9525,'Cross-Page Data'!$I$14:$J$117,2,FALSE),J9525))</f>
        <v>#N/A</v>
      </c>
      <c r="J9525" t="e">
        <f>VLOOKUP(E9525,'Cross-Page Data'!$D$4:$F$48,3,FALSE)</f>
        <v>#N/A</v>
      </c>
      <c r="K9525" t="b">
        <f t="shared" si="148"/>
        <v>1</v>
      </c>
    </row>
    <row r="9526" spans="9:11" x14ac:dyDescent="0.35">
      <c r="I9526" t="e">
        <f>IF(J9526="natural gas",VLOOKUP(D9526,'Cross-Page Data'!$I$4:$J$13,2,FALSE),IF(J9526="solar",VLOOKUP('Form 923'!D9526,'Cross-Page Data'!$I$14:$J$117,2,FALSE),J9526))</f>
        <v>#N/A</v>
      </c>
      <c r="J9526" t="e">
        <f>VLOOKUP(E9526,'Cross-Page Data'!$D$4:$F$48,3,FALSE)</f>
        <v>#N/A</v>
      </c>
      <c r="K9526" t="b">
        <f t="shared" si="148"/>
        <v>1</v>
      </c>
    </row>
    <row r="9527" spans="9:11" x14ac:dyDescent="0.35">
      <c r="I9527" t="e">
        <f>IF(J9527="natural gas",VLOOKUP(D9527,'Cross-Page Data'!$I$4:$J$13,2,FALSE),IF(J9527="solar",VLOOKUP('Form 923'!D9527,'Cross-Page Data'!$I$14:$J$117,2,FALSE),J9527))</f>
        <v>#N/A</v>
      </c>
      <c r="J9527" t="e">
        <f>VLOOKUP(E9527,'Cross-Page Data'!$D$4:$F$48,3,FALSE)</f>
        <v>#N/A</v>
      </c>
      <c r="K9527" t="b">
        <f t="shared" si="148"/>
        <v>1</v>
      </c>
    </row>
    <row r="9528" spans="9:11" x14ac:dyDescent="0.35">
      <c r="I9528" t="e">
        <f>IF(J9528="natural gas",VLOOKUP(D9528,'Cross-Page Data'!$I$4:$J$13,2,FALSE),IF(J9528="solar",VLOOKUP('Form 923'!D9528,'Cross-Page Data'!$I$14:$J$117,2,FALSE),J9528))</f>
        <v>#N/A</v>
      </c>
      <c r="J9528" t="e">
        <f>VLOOKUP(E9528,'Cross-Page Data'!$D$4:$F$48,3,FALSE)</f>
        <v>#N/A</v>
      </c>
      <c r="K9528" t="b">
        <f t="shared" si="148"/>
        <v>1</v>
      </c>
    </row>
    <row r="9529" spans="9:11" x14ac:dyDescent="0.35">
      <c r="I9529" t="e">
        <f>IF(J9529="natural gas",VLOOKUP(D9529,'Cross-Page Data'!$I$4:$J$13,2,FALSE),IF(J9529="solar",VLOOKUP('Form 923'!D9529,'Cross-Page Data'!$I$14:$J$117,2,FALSE),J9529))</f>
        <v>#N/A</v>
      </c>
      <c r="J9529" t="e">
        <f>VLOOKUP(E9529,'Cross-Page Data'!$D$4:$F$48,3,FALSE)</f>
        <v>#N/A</v>
      </c>
      <c r="K9529" t="b">
        <f t="shared" si="148"/>
        <v>1</v>
      </c>
    </row>
    <row r="9530" spans="9:11" x14ac:dyDescent="0.35">
      <c r="I9530" t="e">
        <f>IF(J9530="natural gas",VLOOKUP(D9530,'Cross-Page Data'!$I$4:$J$13,2,FALSE),IF(J9530="solar",VLOOKUP('Form 923'!D9530,'Cross-Page Data'!$I$14:$J$117,2,FALSE),J9530))</f>
        <v>#N/A</v>
      </c>
      <c r="J9530" t="e">
        <f>VLOOKUP(E9530,'Cross-Page Data'!$D$4:$F$48,3,FALSE)</f>
        <v>#N/A</v>
      </c>
      <c r="K9530" t="b">
        <f t="shared" si="148"/>
        <v>1</v>
      </c>
    </row>
    <row r="9531" spans="9:11" x14ac:dyDescent="0.35">
      <c r="I9531" t="e">
        <f>IF(J9531="natural gas",VLOOKUP(D9531,'Cross-Page Data'!$I$4:$J$13,2,FALSE),IF(J9531="solar",VLOOKUP('Form 923'!D9531,'Cross-Page Data'!$I$14:$J$117,2,FALSE),J9531))</f>
        <v>#N/A</v>
      </c>
      <c r="J9531" t="e">
        <f>VLOOKUP(E9531,'Cross-Page Data'!$D$4:$F$48,3,FALSE)</f>
        <v>#N/A</v>
      </c>
      <c r="K9531" t="b">
        <f t="shared" si="148"/>
        <v>1</v>
      </c>
    </row>
    <row r="9532" spans="9:11" x14ac:dyDescent="0.35">
      <c r="I9532" t="e">
        <f>IF(J9532="natural gas",VLOOKUP(D9532,'Cross-Page Data'!$I$4:$J$13,2,FALSE),IF(J9532="solar",VLOOKUP('Form 923'!D9532,'Cross-Page Data'!$I$14:$J$117,2,FALSE),J9532))</f>
        <v>#N/A</v>
      </c>
      <c r="J9532" t="e">
        <f>VLOOKUP(E9532,'Cross-Page Data'!$D$4:$F$48,3,FALSE)</f>
        <v>#N/A</v>
      </c>
      <c r="K9532" t="b">
        <f t="shared" si="148"/>
        <v>1</v>
      </c>
    </row>
    <row r="9533" spans="9:11" x14ac:dyDescent="0.35">
      <c r="I9533" t="e">
        <f>IF(J9533="natural gas",VLOOKUP(D9533,'Cross-Page Data'!$I$4:$J$13,2,FALSE),IF(J9533="solar",VLOOKUP('Form 923'!D9533,'Cross-Page Data'!$I$14:$J$117,2,FALSE),J9533))</f>
        <v>#N/A</v>
      </c>
      <c r="J9533" t="e">
        <f>VLOOKUP(E9533,'Cross-Page Data'!$D$4:$F$48,3,FALSE)</f>
        <v>#N/A</v>
      </c>
      <c r="K9533" t="b">
        <f t="shared" si="148"/>
        <v>1</v>
      </c>
    </row>
    <row r="9534" spans="9:11" x14ac:dyDescent="0.35">
      <c r="I9534" t="e">
        <f>IF(J9534="natural gas",VLOOKUP(D9534,'Cross-Page Data'!$I$4:$J$13,2,FALSE),IF(J9534="solar",VLOOKUP('Form 923'!D9534,'Cross-Page Data'!$I$14:$J$117,2,FALSE),J9534))</f>
        <v>#N/A</v>
      </c>
      <c r="J9534" t="e">
        <f>VLOOKUP(E9534,'Cross-Page Data'!$D$4:$F$48,3,FALSE)</f>
        <v>#N/A</v>
      </c>
      <c r="K9534" t="b">
        <f t="shared" si="148"/>
        <v>1</v>
      </c>
    </row>
    <row r="9535" spans="9:11" x14ac:dyDescent="0.35">
      <c r="I9535" t="e">
        <f>IF(J9535="natural gas",VLOOKUP(D9535,'Cross-Page Data'!$I$4:$J$13,2,FALSE),IF(J9535="solar",VLOOKUP('Form 923'!D9535,'Cross-Page Data'!$I$14:$J$117,2,FALSE),J9535))</f>
        <v>#N/A</v>
      </c>
      <c r="J9535" t="e">
        <f>VLOOKUP(E9535,'Cross-Page Data'!$D$4:$F$48,3,FALSE)</f>
        <v>#N/A</v>
      </c>
      <c r="K9535" t="b">
        <f t="shared" si="148"/>
        <v>1</v>
      </c>
    </row>
    <row r="9536" spans="9:11" x14ac:dyDescent="0.35">
      <c r="I9536" t="e">
        <f>IF(J9536="natural gas",VLOOKUP(D9536,'Cross-Page Data'!$I$4:$J$13,2,FALSE),IF(J9536="solar",VLOOKUP('Form 923'!D9536,'Cross-Page Data'!$I$14:$J$117,2,FALSE),J9536))</f>
        <v>#N/A</v>
      </c>
      <c r="J9536" t="e">
        <f>VLOOKUP(E9536,'Cross-Page Data'!$D$4:$F$48,3,FALSE)</f>
        <v>#N/A</v>
      </c>
      <c r="K9536" t="b">
        <f t="shared" si="148"/>
        <v>1</v>
      </c>
    </row>
    <row r="9537" spans="9:11" x14ac:dyDescent="0.35">
      <c r="I9537" t="e">
        <f>IF(J9537="natural gas",VLOOKUP(D9537,'Cross-Page Data'!$I$4:$J$13,2,FALSE),IF(J9537="solar",VLOOKUP('Form 923'!D9537,'Cross-Page Data'!$I$14:$J$117,2,FALSE),J9537))</f>
        <v>#N/A</v>
      </c>
      <c r="J9537" t="e">
        <f>VLOOKUP(E9537,'Cross-Page Data'!$D$4:$F$48,3,FALSE)</f>
        <v>#N/A</v>
      </c>
      <c r="K9537" t="b">
        <f t="shared" si="148"/>
        <v>1</v>
      </c>
    </row>
    <row r="9538" spans="9:11" x14ac:dyDescent="0.35">
      <c r="I9538" t="e">
        <f>IF(J9538="natural gas",VLOOKUP(D9538,'Cross-Page Data'!$I$4:$J$13,2,FALSE),IF(J9538="solar",VLOOKUP('Form 923'!D9538,'Cross-Page Data'!$I$14:$J$117,2,FALSE),J9538))</f>
        <v>#N/A</v>
      </c>
      <c r="J9538" t="e">
        <f>VLOOKUP(E9538,'Cross-Page Data'!$D$4:$F$48,3,FALSE)</f>
        <v>#N/A</v>
      </c>
      <c r="K9538" t="b">
        <f t="shared" si="148"/>
        <v>1</v>
      </c>
    </row>
    <row r="9539" spans="9:11" x14ac:dyDescent="0.35">
      <c r="I9539" t="e">
        <f>IF(J9539="natural gas",VLOOKUP(D9539,'Cross-Page Data'!$I$4:$J$13,2,FALSE),IF(J9539="solar",VLOOKUP('Form 923'!D9539,'Cross-Page Data'!$I$14:$J$117,2,FALSE),J9539))</f>
        <v>#N/A</v>
      </c>
      <c r="J9539" t="e">
        <f>VLOOKUP(E9539,'Cross-Page Data'!$D$4:$F$48,3,FALSE)</f>
        <v>#N/A</v>
      </c>
      <c r="K9539" t="b">
        <f t="shared" si="148"/>
        <v>1</v>
      </c>
    </row>
    <row r="9540" spans="9:11" x14ac:dyDescent="0.35">
      <c r="I9540" t="e">
        <f>IF(J9540="natural gas",VLOOKUP(D9540,'Cross-Page Data'!$I$4:$J$13,2,FALSE),IF(J9540="solar",VLOOKUP('Form 923'!D9540,'Cross-Page Data'!$I$14:$J$117,2,FALSE),J9540))</f>
        <v>#N/A</v>
      </c>
      <c r="J9540" t="e">
        <f>VLOOKUP(E9540,'Cross-Page Data'!$D$4:$F$48,3,FALSE)</f>
        <v>#N/A</v>
      </c>
      <c r="K9540" t="b">
        <f t="shared" si="148"/>
        <v>1</v>
      </c>
    </row>
    <row r="9541" spans="9:11" x14ac:dyDescent="0.35">
      <c r="I9541" t="e">
        <f>IF(J9541="natural gas",VLOOKUP(D9541,'Cross-Page Data'!$I$4:$J$13,2,FALSE),IF(J9541="solar",VLOOKUP('Form 923'!D9541,'Cross-Page Data'!$I$14:$J$117,2,FALSE),J9541))</f>
        <v>#N/A</v>
      </c>
      <c r="J9541" t="e">
        <f>VLOOKUP(E9541,'Cross-Page Data'!$D$4:$F$48,3,FALSE)</f>
        <v>#N/A</v>
      </c>
      <c r="K9541" t="b">
        <f t="shared" si="148"/>
        <v>1</v>
      </c>
    </row>
    <row r="9542" spans="9:11" x14ac:dyDescent="0.35">
      <c r="I9542" t="e">
        <f>IF(J9542="natural gas",VLOOKUP(D9542,'Cross-Page Data'!$I$4:$J$13,2,FALSE),IF(J9542="solar",VLOOKUP('Form 923'!D9542,'Cross-Page Data'!$I$14:$J$117,2,FALSE),J9542))</f>
        <v>#N/A</v>
      </c>
      <c r="J9542" t="e">
        <f>VLOOKUP(E9542,'Cross-Page Data'!$D$4:$F$48,3,FALSE)</f>
        <v>#N/A</v>
      </c>
      <c r="K9542" t="b">
        <f t="shared" si="148"/>
        <v>1</v>
      </c>
    </row>
    <row r="9543" spans="9:11" x14ac:dyDescent="0.3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35">
      <c r="I9544" t="e">
        <f>IF(J9544="natural gas",VLOOKUP(D9544,'Cross-Page Data'!$I$4:$J$13,2,FALSE),IF(J9544="solar",VLOOKUP('Form 923'!D9544,'Cross-Page Data'!$I$14:$J$117,2,FALSE),J9544))</f>
        <v>#N/A</v>
      </c>
      <c r="J9544" t="e">
        <f>VLOOKUP(E9544,'Cross-Page Data'!$D$4:$F$48,3,FALSE)</f>
        <v>#N/A</v>
      </c>
      <c r="K9544" t="b">
        <f t="shared" si="149"/>
        <v>1</v>
      </c>
    </row>
    <row r="9545" spans="9:11" x14ac:dyDescent="0.35">
      <c r="I9545" t="e">
        <f>IF(J9545="natural gas",VLOOKUP(D9545,'Cross-Page Data'!$I$4:$J$13,2,FALSE),IF(J9545="solar",VLOOKUP('Form 923'!D9545,'Cross-Page Data'!$I$14:$J$117,2,FALSE),J9545))</f>
        <v>#N/A</v>
      </c>
      <c r="J9545" t="e">
        <f>VLOOKUP(E9545,'Cross-Page Data'!$D$4:$F$48,3,FALSE)</f>
        <v>#N/A</v>
      </c>
      <c r="K9545" t="b">
        <f t="shared" si="149"/>
        <v>1</v>
      </c>
    </row>
    <row r="9546" spans="9:11" x14ac:dyDescent="0.35">
      <c r="I9546" t="e">
        <f>IF(J9546="natural gas",VLOOKUP(D9546,'Cross-Page Data'!$I$4:$J$13,2,FALSE),IF(J9546="solar",VLOOKUP('Form 923'!D9546,'Cross-Page Data'!$I$14:$J$117,2,FALSE),J9546))</f>
        <v>#N/A</v>
      </c>
      <c r="J9546" t="e">
        <f>VLOOKUP(E9546,'Cross-Page Data'!$D$4:$F$48,3,FALSE)</f>
        <v>#N/A</v>
      </c>
      <c r="K9546" t="b">
        <f t="shared" si="149"/>
        <v>1</v>
      </c>
    </row>
    <row r="9547" spans="9:11" x14ac:dyDescent="0.35">
      <c r="I9547" t="e">
        <f>IF(J9547="natural gas",VLOOKUP(D9547,'Cross-Page Data'!$I$4:$J$13,2,FALSE),IF(J9547="solar",VLOOKUP('Form 923'!D9547,'Cross-Page Data'!$I$14:$J$117,2,FALSE),J9547))</f>
        <v>#N/A</v>
      </c>
      <c r="J9547" t="e">
        <f>VLOOKUP(E9547,'Cross-Page Data'!$D$4:$F$48,3,FALSE)</f>
        <v>#N/A</v>
      </c>
      <c r="K9547" t="b">
        <f t="shared" si="149"/>
        <v>1</v>
      </c>
    </row>
    <row r="9548" spans="9:11" x14ac:dyDescent="0.35">
      <c r="I9548" t="e">
        <f>IF(J9548="natural gas",VLOOKUP(D9548,'Cross-Page Data'!$I$4:$J$13,2,FALSE),IF(J9548="solar",VLOOKUP('Form 923'!D9548,'Cross-Page Data'!$I$14:$J$117,2,FALSE),J9548))</f>
        <v>#N/A</v>
      </c>
      <c r="J9548" t="e">
        <f>VLOOKUP(E9548,'Cross-Page Data'!$D$4:$F$48,3,FALSE)</f>
        <v>#N/A</v>
      </c>
      <c r="K9548" t="b">
        <f t="shared" si="149"/>
        <v>1</v>
      </c>
    </row>
    <row r="9549" spans="9:11" x14ac:dyDescent="0.35">
      <c r="I9549" t="e">
        <f>IF(J9549="natural gas",VLOOKUP(D9549,'Cross-Page Data'!$I$4:$J$13,2,FALSE),IF(J9549="solar",VLOOKUP('Form 923'!D9549,'Cross-Page Data'!$I$14:$J$117,2,FALSE),J9549))</f>
        <v>#N/A</v>
      </c>
      <c r="J9549" t="e">
        <f>VLOOKUP(E9549,'Cross-Page Data'!$D$4:$F$48,3,FALSE)</f>
        <v>#N/A</v>
      </c>
      <c r="K9549" t="b">
        <f t="shared" si="149"/>
        <v>1</v>
      </c>
    </row>
    <row r="9550" spans="9:11" x14ac:dyDescent="0.35">
      <c r="I9550" t="e">
        <f>IF(J9550="natural gas",VLOOKUP(D9550,'Cross-Page Data'!$I$4:$J$13,2,FALSE),IF(J9550="solar",VLOOKUP('Form 923'!D9550,'Cross-Page Data'!$I$14:$J$117,2,FALSE),J9550))</f>
        <v>#N/A</v>
      </c>
      <c r="J9550" t="e">
        <f>VLOOKUP(E9550,'Cross-Page Data'!$D$4:$F$48,3,FALSE)</f>
        <v>#N/A</v>
      </c>
      <c r="K9550" t="b">
        <f t="shared" si="149"/>
        <v>1</v>
      </c>
    </row>
    <row r="9551" spans="9:11" x14ac:dyDescent="0.35">
      <c r="I9551" t="e">
        <f>IF(J9551="natural gas",VLOOKUP(D9551,'Cross-Page Data'!$I$4:$J$13,2,FALSE),IF(J9551="solar",VLOOKUP('Form 923'!D9551,'Cross-Page Data'!$I$14:$J$117,2,FALSE),J9551))</f>
        <v>#N/A</v>
      </c>
      <c r="J9551" t="e">
        <f>VLOOKUP(E9551,'Cross-Page Data'!$D$4:$F$48,3,FALSE)</f>
        <v>#N/A</v>
      </c>
      <c r="K9551" t="b">
        <f t="shared" si="149"/>
        <v>1</v>
      </c>
    </row>
    <row r="9552" spans="9:11" x14ac:dyDescent="0.35">
      <c r="I9552" t="e">
        <f>IF(J9552="natural gas",VLOOKUP(D9552,'Cross-Page Data'!$I$4:$J$13,2,FALSE),IF(J9552="solar",VLOOKUP('Form 923'!D9552,'Cross-Page Data'!$I$14:$J$117,2,FALSE),J9552))</f>
        <v>#N/A</v>
      </c>
      <c r="J9552" t="e">
        <f>VLOOKUP(E9552,'Cross-Page Data'!$D$4:$F$48,3,FALSE)</f>
        <v>#N/A</v>
      </c>
      <c r="K9552" t="b">
        <f t="shared" si="149"/>
        <v>1</v>
      </c>
    </row>
    <row r="9553" spans="9:11" x14ac:dyDescent="0.35">
      <c r="I9553" t="e">
        <f>IF(J9553="natural gas",VLOOKUP(D9553,'Cross-Page Data'!$I$4:$J$13,2,FALSE),IF(J9553="solar",VLOOKUP('Form 923'!D9553,'Cross-Page Data'!$I$14:$J$117,2,FALSE),J9553))</f>
        <v>#N/A</v>
      </c>
      <c r="J9553" t="e">
        <f>VLOOKUP(E9553,'Cross-Page Data'!$D$4:$F$48,3,FALSE)</f>
        <v>#N/A</v>
      </c>
      <c r="K9553" t="b">
        <f t="shared" si="149"/>
        <v>1</v>
      </c>
    </row>
    <row r="9554" spans="9:11" x14ac:dyDescent="0.35">
      <c r="I9554" t="e">
        <f>IF(J9554="natural gas",VLOOKUP(D9554,'Cross-Page Data'!$I$4:$J$13,2,FALSE),IF(J9554="solar",VLOOKUP('Form 923'!D9554,'Cross-Page Data'!$I$14:$J$117,2,FALSE),J9554))</f>
        <v>#N/A</v>
      </c>
      <c r="J9554" t="e">
        <f>VLOOKUP(E9554,'Cross-Page Data'!$D$4:$F$48,3,FALSE)</f>
        <v>#N/A</v>
      </c>
      <c r="K9554" t="b">
        <f t="shared" si="149"/>
        <v>1</v>
      </c>
    </row>
    <row r="9555" spans="9:11" x14ac:dyDescent="0.35">
      <c r="I9555" t="e">
        <f>IF(J9555="natural gas",VLOOKUP(D9555,'Cross-Page Data'!$I$4:$J$13,2,FALSE),IF(J9555="solar",VLOOKUP('Form 923'!D9555,'Cross-Page Data'!$I$14:$J$117,2,FALSE),J9555))</f>
        <v>#N/A</v>
      </c>
      <c r="J9555" t="e">
        <f>VLOOKUP(E9555,'Cross-Page Data'!$D$4:$F$48,3,FALSE)</f>
        <v>#N/A</v>
      </c>
      <c r="K9555" t="b">
        <f t="shared" si="149"/>
        <v>1</v>
      </c>
    </row>
    <row r="9556" spans="9:11" x14ac:dyDescent="0.35">
      <c r="I9556" t="e">
        <f>IF(J9556="natural gas",VLOOKUP(D9556,'Cross-Page Data'!$I$4:$J$13,2,FALSE),IF(J9556="solar",VLOOKUP('Form 923'!D9556,'Cross-Page Data'!$I$14:$J$117,2,FALSE),J9556))</f>
        <v>#N/A</v>
      </c>
      <c r="J9556" t="e">
        <f>VLOOKUP(E9556,'Cross-Page Data'!$D$4:$F$48,3,FALSE)</f>
        <v>#N/A</v>
      </c>
      <c r="K9556" t="b">
        <f t="shared" si="149"/>
        <v>1</v>
      </c>
    </row>
    <row r="9557" spans="9:11" x14ac:dyDescent="0.35">
      <c r="I9557" t="e">
        <f>IF(J9557="natural gas",VLOOKUP(D9557,'Cross-Page Data'!$I$4:$J$13,2,FALSE),IF(J9557="solar",VLOOKUP('Form 923'!D9557,'Cross-Page Data'!$I$14:$J$117,2,FALSE),J9557))</f>
        <v>#N/A</v>
      </c>
      <c r="J9557" t="e">
        <f>VLOOKUP(E9557,'Cross-Page Data'!$D$4:$F$48,3,FALSE)</f>
        <v>#N/A</v>
      </c>
      <c r="K9557" t="b">
        <f t="shared" si="149"/>
        <v>1</v>
      </c>
    </row>
    <row r="9558" spans="9:11" x14ac:dyDescent="0.35">
      <c r="I9558" t="e">
        <f>IF(J9558="natural gas",VLOOKUP(D9558,'Cross-Page Data'!$I$4:$J$13,2,FALSE),IF(J9558="solar",VLOOKUP('Form 923'!D9558,'Cross-Page Data'!$I$14:$J$117,2,FALSE),J9558))</f>
        <v>#N/A</v>
      </c>
      <c r="J9558" t="e">
        <f>VLOOKUP(E9558,'Cross-Page Data'!$D$4:$F$48,3,FALSE)</f>
        <v>#N/A</v>
      </c>
      <c r="K9558" t="b">
        <f t="shared" si="149"/>
        <v>1</v>
      </c>
    </row>
    <row r="9559" spans="9:11" x14ac:dyDescent="0.35">
      <c r="I9559" t="e">
        <f>IF(J9559="natural gas",VLOOKUP(D9559,'Cross-Page Data'!$I$4:$J$13,2,FALSE),IF(J9559="solar",VLOOKUP('Form 923'!D9559,'Cross-Page Data'!$I$14:$J$117,2,FALSE),J9559))</f>
        <v>#N/A</v>
      </c>
      <c r="J9559" t="e">
        <f>VLOOKUP(E9559,'Cross-Page Data'!$D$4:$F$48,3,FALSE)</f>
        <v>#N/A</v>
      </c>
      <c r="K9559" t="b">
        <f t="shared" si="149"/>
        <v>1</v>
      </c>
    </row>
    <row r="9560" spans="9:11" x14ac:dyDescent="0.35">
      <c r="I9560" t="e">
        <f>IF(J9560="natural gas",VLOOKUP(D9560,'Cross-Page Data'!$I$4:$J$13,2,FALSE),IF(J9560="solar",VLOOKUP('Form 923'!D9560,'Cross-Page Data'!$I$14:$J$117,2,FALSE),J9560))</f>
        <v>#N/A</v>
      </c>
      <c r="J9560" t="e">
        <f>VLOOKUP(E9560,'Cross-Page Data'!$D$4:$F$48,3,FALSE)</f>
        <v>#N/A</v>
      </c>
      <c r="K9560" t="b">
        <f t="shared" si="149"/>
        <v>1</v>
      </c>
    </row>
    <row r="9561" spans="9:11" x14ac:dyDescent="0.35">
      <c r="I9561" t="e">
        <f>IF(J9561="natural gas",VLOOKUP(D9561,'Cross-Page Data'!$I$4:$J$13,2,FALSE),IF(J9561="solar",VLOOKUP('Form 923'!D9561,'Cross-Page Data'!$I$14:$J$117,2,FALSE),J9561))</f>
        <v>#N/A</v>
      </c>
      <c r="J9561" t="e">
        <f>VLOOKUP(E9561,'Cross-Page Data'!$D$4:$F$48,3,FALSE)</f>
        <v>#N/A</v>
      </c>
      <c r="K9561" t="b">
        <f t="shared" si="149"/>
        <v>1</v>
      </c>
    </row>
    <row r="9562" spans="9:11" x14ac:dyDescent="0.35">
      <c r="I9562" t="e">
        <f>IF(J9562="natural gas",VLOOKUP(D9562,'Cross-Page Data'!$I$4:$J$13,2,FALSE),IF(J9562="solar",VLOOKUP('Form 923'!D9562,'Cross-Page Data'!$I$14:$J$117,2,FALSE),J9562))</f>
        <v>#N/A</v>
      </c>
      <c r="J9562" t="e">
        <f>VLOOKUP(E9562,'Cross-Page Data'!$D$4:$F$48,3,FALSE)</f>
        <v>#N/A</v>
      </c>
      <c r="K9562" t="b">
        <f t="shared" si="149"/>
        <v>1</v>
      </c>
    </row>
    <row r="9563" spans="9:11" x14ac:dyDescent="0.35">
      <c r="I9563" t="e">
        <f>IF(J9563="natural gas",VLOOKUP(D9563,'Cross-Page Data'!$I$4:$J$13,2,FALSE),IF(J9563="solar",VLOOKUP('Form 923'!D9563,'Cross-Page Data'!$I$14:$J$117,2,FALSE),J9563))</f>
        <v>#N/A</v>
      </c>
      <c r="J9563" t="e">
        <f>VLOOKUP(E9563,'Cross-Page Data'!$D$4:$F$48,3,FALSE)</f>
        <v>#N/A</v>
      </c>
      <c r="K9563" t="b">
        <f t="shared" si="149"/>
        <v>1</v>
      </c>
    </row>
    <row r="9564" spans="9:11" x14ac:dyDescent="0.35">
      <c r="I9564" t="e">
        <f>IF(J9564="natural gas",VLOOKUP(D9564,'Cross-Page Data'!$I$4:$J$13,2,FALSE),IF(J9564="solar",VLOOKUP('Form 923'!D9564,'Cross-Page Data'!$I$14:$J$117,2,FALSE),J9564))</f>
        <v>#N/A</v>
      </c>
      <c r="J9564" t="e">
        <f>VLOOKUP(E9564,'Cross-Page Data'!$D$4:$F$48,3,FALSE)</f>
        <v>#N/A</v>
      </c>
      <c r="K9564" t="b">
        <f t="shared" si="149"/>
        <v>1</v>
      </c>
    </row>
    <row r="9565" spans="9:11" x14ac:dyDescent="0.35">
      <c r="I9565" t="e">
        <f>IF(J9565="natural gas",VLOOKUP(D9565,'Cross-Page Data'!$I$4:$J$13,2,FALSE),IF(J9565="solar",VLOOKUP('Form 923'!D9565,'Cross-Page Data'!$I$14:$J$117,2,FALSE),J9565))</f>
        <v>#N/A</v>
      </c>
      <c r="J9565" t="e">
        <f>VLOOKUP(E9565,'Cross-Page Data'!$D$4:$F$48,3,FALSE)</f>
        <v>#N/A</v>
      </c>
      <c r="K9565" t="b">
        <f t="shared" si="149"/>
        <v>1</v>
      </c>
    </row>
    <row r="9566" spans="9:11" x14ac:dyDescent="0.35">
      <c r="I9566" t="e">
        <f>IF(J9566="natural gas",VLOOKUP(D9566,'Cross-Page Data'!$I$4:$J$13,2,FALSE),IF(J9566="solar",VLOOKUP('Form 923'!D9566,'Cross-Page Data'!$I$14:$J$117,2,FALSE),J9566))</f>
        <v>#N/A</v>
      </c>
      <c r="J9566" t="e">
        <f>VLOOKUP(E9566,'Cross-Page Data'!$D$4:$F$48,3,FALSE)</f>
        <v>#N/A</v>
      </c>
      <c r="K9566" t="b">
        <f t="shared" si="149"/>
        <v>1</v>
      </c>
    </row>
    <row r="9567" spans="9:11" x14ac:dyDescent="0.35">
      <c r="I9567" t="e">
        <f>IF(J9567="natural gas",VLOOKUP(D9567,'Cross-Page Data'!$I$4:$J$13,2,FALSE),IF(J9567="solar",VLOOKUP('Form 923'!D9567,'Cross-Page Data'!$I$14:$J$117,2,FALSE),J9567))</f>
        <v>#N/A</v>
      </c>
      <c r="J9567" t="e">
        <f>VLOOKUP(E9567,'Cross-Page Data'!$D$4:$F$48,3,FALSE)</f>
        <v>#N/A</v>
      </c>
      <c r="K9567" t="b">
        <f t="shared" si="149"/>
        <v>1</v>
      </c>
    </row>
    <row r="9568" spans="9:11" x14ac:dyDescent="0.35">
      <c r="I9568" t="e">
        <f>IF(J9568="natural gas",VLOOKUP(D9568,'Cross-Page Data'!$I$4:$J$13,2,FALSE),IF(J9568="solar",VLOOKUP('Form 923'!D9568,'Cross-Page Data'!$I$14:$J$117,2,FALSE),J9568))</f>
        <v>#N/A</v>
      </c>
      <c r="J9568" t="e">
        <f>VLOOKUP(E9568,'Cross-Page Data'!$D$4:$F$48,3,FALSE)</f>
        <v>#N/A</v>
      </c>
      <c r="K9568" t="b">
        <f t="shared" si="149"/>
        <v>1</v>
      </c>
    </row>
    <row r="9569" spans="9:11" x14ac:dyDescent="0.35">
      <c r="I9569" t="e">
        <f>IF(J9569="natural gas",VLOOKUP(D9569,'Cross-Page Data'!$I$4:$J$13,2,FALSE),IF(J9569="solar",VLOOKUP('Form 923'!D9569,'Cross-Page Data'!$I$14:$J$117,2,FALSE),J9569))</f>
        <v>#N/A</v>
      </c>
      <c r="J9569" t="e">
        <f>VLOOKUP(E9569,'Cross-Page Data'!$D$4:$F$48,3,FALSE)</f>
        <v>#N/A</v>
      </c>
      <c r="K9569" t="b">
        <f t="shared" si="149"/>
        <v>1</v>
      </c>
    </row>
    <row r="9570" spans="9:11" x14ac:dyDescent="0.35">
      <c r="I9570" t="e">
        <f>IF(J9570="natural gas",VLOOKUP(D9570,'Cross-Page Data'!$I$4:$J$13,2,FALSE),IF(J9570="solar",VLOOKUP('Form 923'!D9570,'Cross-Page Data'!$I$14:$J$117,2,FALSE),J9570))</f>
        <v>#N/A</v>
      </c>
      <c r="J9570" t="e">
        <f>VLOOKUP(E9570,'Cross-Page Data'!$D$4:$F$48,3,FALSE)</f>
        <v>#N/A</v>
      </c>
      <c r="K9570" t="b">
        <f t="shared" si="149"/>
        <v>1</v>
      </c>
    </row>
    <row r="9571" spans="9:11" x14ac:dyDescent="0.35">
      <c r="I9571" t="e">
        <f>IF(J9571="natural gas",VLOOKUP(D9571,'Cross-Page Data'!$I$4:$J$13,2,FALSE),IF(J9571="solar",VLOOKUP('Form 923'!D9571,'Cross-Page Data'!$I$14:$J$117,2,FALSE),J9571))</f>
        <v>#N/A</v>
      </c>
      <c r="J9571" t="e">
        <f>VLOOKUP(E9571,'Cross-Page Data'!$D$4:$F$48,3,FALSE)</f>
        <v>#N/A</v>
      </c>
      <c r="K9571" t="b">
        <f t="shared" si="149"/>
        <v>1</v>
      </c>
    </row>
    <row r="9572" spans="9:11" x14ac:dyDescent="0.35">
      <c r="I9572" t="e">
        <f>IF(J9572="natural gas",VLOOKUP(D9572,'Cross-Page Data'!$I$4:$J$13,2,FALSE),IF(J9572="solar",VLOOKUP('Form 923'!D9572,'Cross-Page Data'!$I$14:$J$117,2,FALSE),J9572))</f>
        <v>#N/A</v>
      </c>
      <c r="J9572" t="e">
        <f>VLOOKUP(E9572,'Cross-Page Data'!$D$4:$F$48,3,FALSE)</f>
        <v>#N/A</v>
      </c>
      <c r="K9572" t="b">
        <f t="shared" si="149"/>
        <v>1</v>
      </c>
    </row>
    <row r="9573" spans="9:11" x14ac:dyDescent="0.35">
      <c r="I9573" t="e">
        <f>IF(J9573="natural gas",VLOOKUP(D9573,'Cross-Page Data'!$I$4:$J$13,2,FALSE),IF(J9573="solar",VLOOKUP('Form 923'!D9573,'Cross-Page Data'!$I$14:$J$117,2,FALSE),J9573))</f>
        <v>#N/A</v>
      </c>
      <c r="J9573" t="e">
        <f>VLOOKUP(E9573,'Cross-Page Data'!$D$4:$F$48,3,FALSE)</f>
        <v>#N/A</v>
      </c>
      <c r="K9573" t="b">
        <f t="shared" si="149"/>
        <v>1</v>
      </c>
    </row>
    <row r="9574" spans="9:11" x14ac:dyDescent="0.35">
      <c r="I9574" t="e">
        <f>IF(J9574="natural gas",VLOOKUP(D9574,'Cross-Page Data'!$I$4:$J$13,2,FALSE),IF(J9574="solar",VLOOKUP('Form 923'!D9574,'Cross-Page Data'!$I$14:$J$117,2,FALSE),J9574))</f>
        <v>#N/A</v>
      </c>
      <c r="J9574" t="e">
        <f>VLOOKUP(E9574,'Cross-Page Data'!$D$4:$F$48,3,FALSE)</f>
        <v>#N/A</v>
      </c>
      <c r="K9574" t="b">
        <f t="shared" si="149"/>
        <v>1</v>
      </c>
    </row>
    <row r="9575" spans="9:11" x14ac:dyDescent="0.35">
      <c r="I9575" t="e">
        <f>IF(J9575="natural gas",VLOOKUP(D9575,'Cross-Page Data'!$I$4:$J$13,2,FALSE),IF(J9575="solar",VLOOKUP('Form 923'!D9575,'Cross-Page Data'!$I$14:$J$117,2,FALSE),J9575))</f>
        <v>#N/A</v>
      </c>
      <c r="J9575" t="e">
        <f>VLOOKUP(E9575,'Cross-Page Data'!$D$4:$F$48,3,FALSE)</f>
        <v>#N/A</v>
      </c>
      <c r="K9575" t="b">
        <f t="shared" si="149"/>
        <v>1</v>
      </c>
    </row>
    <row r="9576" spans="9:11" x14ac:dyDescent="0.35">
      <c r="I9576" t="e">
        <f>IF(J9576="natural gas",VLOOKUP(D9576,'Cross-Page Data'!$I$4:$J$13,2,FALSE),IF(J9576="solar",VLOOKUP('Form 923'!D9576,'Cross-Page Data'!$I$14:$J$117,2,FALSE),J9576))</f>
        <v>#N/A</v>
      </c>
      <c r="J9576" t="e">
        <f>VLOOKUP(E9576,'Cross-Page Data'!$D$4:$F$48,3,FALSE)</f>
        <v>#N/A</v>
      </c>
      <c r="K9576" t="b">
        <f t="shared" si="149"/>
        <v>1</v>
      </c>
    </row>
    <row r="9577" spans="9:11" x14ac:dyDescent="0.35">
      <c r="I9577" t="e">
        <f>IF(J9577="natural gas",VLOOKUP(D9577,'Cross-Page Data'!$I$4:$J$13,2,FALSE),IF(J9577="solar",VLOOKUP('Form 923'!D9577,'Cross-Page Data'!$I$14:$J$117,2,FALSE),J9577))</f>
        <v>#N/A</v>
      </c>
      <c r="J9577" t="e">
        <f>VLOOKUP(E9577,'Cross-Page Data'!$D$4:$F$48,3,FALSE)</f>
        <v>#N/A</v>
      </c>
      <c r="K9577" t="b">
        <f t="shared" si="149"/>
        <v>1</v>
      </c>
    </row>
    <row r="9578" spans="9:11" x14ac:dyDescent="0.35">
      <c r="I9578" t="e">
        <f>IF(J9578="natural gas",VLOOKUP(D9578,'Cross-Page Data'!$I$4:$J$13,2,FALSE),IF(J9578="solar",VLOOKUP('Form 923'!D9578,'Cross-Page Data'!$I$14:$J$117,2,FALSE),J9578))</f>
        <v>#N/A</v>
      </c>
      <c r="J9578" t="e">
        <f>VLOOKUP(E9578,'Cross-Page Data'!$D$4:$F$48,3,FALSE)</f>
        <v>#N/A</v>
      </c>
      <c r="K9578" t="b">
        <f t="shared" si="149"/>
        <v>1</v>
      </c>
    </row>
    <row r="9579" spans="9:11" x14ac:dyDescent="0.35">
      <c r="I9579" t="e">
        <f>IF(J9579="natural gas",VLOOKUP(D9579,'Cross-Page Data'!$I$4:$J$13,2,FALSE),IF(J9579="solar",VLOOKUP('Form 923'!D9579,'Cross-Page Data'!$I$14:$J$117,2,FALSE),J9579))</f>
        <v>#N/A</v>
      </c>
      <c r="J9579" t="e">
        <f>VLOOKUP(E9579,'Cross-Page Data'!$D$4:$F$48,3,FALSE)</f>
        <v>#N/A</v>
      </c>
      <c r="K9579" t="b">
        <f t="shared" si="149"/>
        <v>1</v>
      </c>
    </row>
    <row r="9580" spans="9:11" x14ac:dyDescent="0.35">
      <c r="I9580" t="e">
        <f>IF(J9580="natural gas",VLOOKUP(D9580,'Cross-Page Data'!$I$4:$J$13,2,FALSE),IF(J9580="solar",VLOOKUP('Form 923'!D9580,'Cross-Page Data'!$I$14:$J$117,2,FALSE),J9580))</f>
        <v>#N/A</v>
      </c>
      <c r="J9580" t="e">
        <f>VLOOKUP(E9580,'Cross-Page Data'!$D$4:$F$48,3,FALSE)</f>
        <v>#N/A</v>
      </c>
      <c r="K9580" t="b">
        <f t="shared" si="149"/>
        <v>1</v>
      </c>
    </row>
    <row r="9581" spans="9:11" x14ac:dyDescent="0.35">
      <c r="I9581" t="e">
        <f>IF(J9581="natural gas",VLOOKUP(D9581,'Cross-Page Data'!$I$4:$J$13,2,FALSE),IF(J9581="solar",VLOOKUP('Form 923'!D9581,'Cross-Page Data'!$I$14:$J$117,2,FALSE),J9581))</f>
        <v>#N/A</v>
      </c>
      <c r="J9581" t="e">
        <f>VLOOKUP(E9581,'Cross-Page Data'!$D$4:$F$48,3,FALSE)</f>
        <v>#N/A</v>
      </c>
      <c r="K9581" t="b">
        <f t="shared" si="149"/>
        <v>1</v>
      </c>
    </row>
    <row r="9582" spans="9:11" x14ac:dyDescent="0.35">
      <c r="I9582" t="e">
        <f>IF(J9582="natural gas",VLOOKUP(D9582,'Cross-Page Data'!$I$4:$J$13,2,FALSE),IF(J9582="solar",VLOOKUP('Form 923'!D9582,'Cross-Page Data'!$I$14:$J$117,2,FALSE),J9582))</f>
        <v>#N/A</v>
      </c>
      <c r="J9582" t="e">
        <f>VLOOKUP(E9582,'Cross-Page Data'!$D$4:$F$48,3,FALSE)</f>
        <v>#N/A</v>
      </c>
      <c r="K9582" t="b">
        <f t="shared" si="149"/>
        <v>1</v>
      </c>
    </row>
    <row r="9583" spans="9:11" x14ac:dyDescent="0.35">
      <c r="I9583" t="e">
        <f>IF(J9583="natural gas",VLOOKUP(D9583,'Cross-Page Data'!$I$4:$J$13,2,FALSE),IF(J9583="solar",VLOOKUP('Form 923'!D9583,'Cross-Page Data'!$I$14:$J$117,2,FALSE),J9583))</f>
        <v>#N/A</v>
      </c>
      <c r="J9583" t="e">
        <f>VLOOKUP(E9583,'Cross-Page Data'!$D$4:$F$48,3,FALSE)</f>
        <v>#N/A</v>
      </c>
      <c r="K9583" t="b">
        <f t="shared" si="149"/>
        <v>1</v>
      </c>
    </row>
    <row r="9584" spans="9:11" x14ac:dyDescent="0.35">
      <c r="I9584" t="e">
        <f>IF(J9584="natural gas",VLOOKUP(D9584,'Cross-Page Data'!$I$4:$J$13,2,FALSE),IF(J9584="solar",VLOOKUP('Form 923'!D9584,'Cross-Page Data'!$I$14:$J$117,2,FALSE),J9584))</f>
        <v>#N/A</v>
      </c>
      <c r="J9584" t="e">
        <f>VLOOKUP(E9584,'Cross-Page Data'!$D$4:$F$48,3,FALSE)</f>
        <v>#N/A</v>
      </c>
      <c r="K9584" t="b">
        <f t="shared" si="149"/>
        <v>1</v>
      </c>
    </row>
    <row r="9585" spans="9:11" x14ac:dyDescent="0.35">
      <c r="I9585" t="e">
        <f>IF(J9585="natural gas",VLOOKUP(D9585,'Cross-Page Data'!$I$4:$J$13,2,FALSE),IF(J9585="solar",VLOOKUP('Form 923'!D9585,'Cross-Page Data'!$I$14:$J$117,2,FALSE),J9585))</f>
        <v>#N/A</v>
      </c>
      <c r="J9585" t="e">
        <f>VLOOKUP(E9585,'Cross-Page Data'!$D$4:$F$48,3,FALSE)</f>
        <v>#N/A</v>
      </c>
      <c r="K9585" t="b">
        <f t="shared" si="149"/>
        <v>1</v>
      </c>
    </row>
    <row r="9586" spans="9:11" x14ac:dyDescent="0.35">
      <c r="I9586" t="e">
        <f>IF(J9586="natural gas",VLOOKUP(D9586,'Cross-Page Data'!$I$4:$J$13,2,FALSE),IF(J9586="solar",VLOOKUP('Form 923'!D9586,'Cross-Page Data'!$I$14:$J$117,2,FALSE),J9586))</f>
        <v>#N/A</v>
      </c>
      <c r="J9586" t="e">
        <f>VLOOKUP(E9586,'Cross-Page Data'!$D$4:$F$48,3,FALSE)</f>
        <v>#N/A</v>
      </c>
      <c r="K9586" t="b">
        <f t="shared" si="149"/>
        <v>1</v>
      </c>
    </row>
    <row r="9587" spans="9:11" x14ac:dyDescent="0.35">
      <c r="I9587" t="e">
        <f>IF(J9587="natural gas",VLOOKUP(D9587,'Cross-Page Data'!$I$4:$J$13,2,FALSE),IF(J9587="solar",VLOOKUP('Form 923'!D9587,'Cross-Page Data'!$I$14:$J$117,2,FALSE),J9587))</f>
        <v>#N/A</v>
      </c>
      <c r="J9587" t="e">
        <f>VLOOKUP(E9587,'Cross-Page Data'!$D$4:$F$48,3,FALSE)</f>
        <v>#N/A</v>
      </c>
      <c r="K9587" t="b">
        <f t="shared" si="149"/>
        <v>1</v>
      </c>
    </row>
    <row r="9588" spans="9:11" x14ac:dyDescent="0.35">
      <c r="I9588" t="e">
        <f>IF(J9588="natural gas",VLOOKUP(D9588,'Cross-Page Data'!$I$4:$J$13,2,FALSE),IF(J9588="solar",VLOOKUP('Form 923'!D9588,'Cross-Page Data'!$I$14:$J$117,2,FALSE),J9588))</f>
        <v>#N/A</v>
      </c>
      <c r="J9588" t="e">
        <f>VLOOKUP(E9588,'Cross-Page Data'!$D$4:$F$48,3,FALSE)</f>
        <v>#N/A</v>
      </c>
      <c r="K9588" t="b">
        <f t="shared" si="149"/>
        <v>1</v>
      </c>
    </row>
    <row r="9589" spans="9:11" x14ac:dyDescent="0.35">
      <c r="I9589" t="e">
        <f>IF(J9589="natural gas",VLOOKUP(D9589,'Cross-Page Data'!$I$4:$J$13,2,FALSE),IF(J9589="solar",VLOOKUP('Form 923'!D9589,'Cross-Page Data'!$I$14:$J$117,2,FALSE),J9589))</f>
        <v>#N/A</v>
      </c>
      <c r="J9589" t="e">
        <f>VLOOKUP(E9589,'Cross-Page Data'!$D$4:$F$48,3,FALSE)</f>
        <v>#N/A</v>
      </c>
      <c r="K9589" t="b">
        <f t="shared" si="149"/>
        <v>1</v>
      </c>
    </row>
    <row r="9590" spans="9:11" x14ac:dyDescent="0.35">
      <c r="I9590" t="e">
        <f>IF(J9590="natural gas",VLOOKUP(D9590,'Cross-Page Data'!$I$4:$J$13,2,FALSE),IF(J9590="solar",VLOOKUP('Form 923'!D9590,'Cross-Page Data'!$I$14:$J$117,2,FALSE),J9590))</f>
        <v>#N/A</v>
      </c>
      <c r="J9590" t="e">
        <f>VLOOKUP(E9590,'Cross-Page Data'!$D$4:$F$48,3,FALSE)</f>
        <v>#N/A</v>
      </c>
      <c r="K9590" t="b">
        <f t="shared" si="149"/>
        <v>1</v>
      </c>
    </row>
    <row r="9591" spans="9:11" x14ac:dyDescent="0.35">
      <c r="I9591" t="e">
        <f>IF(J9591="natural gas",VLOOKUP(D9591,'Cross-Page Data'!$I$4:$J$13,2,FALSE),IF(J9591="solar",VLOOKUP('Form 923'!D9591,'Cross-Page Data'!$I$14:$J$117,2,FALSE),J9591))</f>
        <v>#N/A</v>
      </c>
      <c r="J9591" t="e">
        <f>VLOOKUP(E9591,'Cross-Page Data'!$D$4:$F$48,3,FALSE)</f>
        <v>#N/A</v>
      </c>
      <c r="K9591" t="b">
        <f t="shared" si="149"/>
        <v>1</v>
      </c>
    </row>
    <row r="9592" spans="9:11" x14ac:dyDescent="0.35">
      <c r="I9592" t="e">
        <f>IF(J9592="natural gas",VLOOKUP(D9592,'Cross-Page Data'!$I$4:$J$13,2,FALSE),IF(J9592="solar",VLOOKUP('Form 923'!D9592,'Cross-Page Data'!$I$14:$J$117,2,FALSE),J9592))</f>
        <v>#N/A</v>
      </c>
      <c r="J9592" t="e">
        <f>VLOOKUP(E9592,'Cross-Page Data'!$D$4:$F$48,3,FALSE)</f>
        <v>#N/A</v>
      </c>
      <c r="K9592" t="b">
        <f t="shared" si="149"/>
        <v>1</v>
      </c>
    </row>
    <row r="9593" spans="9:11" x14ac:dyDescent="0.35">
      <c r="I9593" t="e">
        <f>IF(J9593="natural gas",VLOOKUP(D9593,'Cross-Page Data'!$I$4:$J$13,2,FALSE),IF(J9593="solar",VLOOKUP('Form 923'!D9593,'Cross-Page Data'!$I$14:$J$117,2,FALSE),J9593))</f>
        <v>#N/A</v>
      </c>
      <c r="J9593" t="e">
        <f>VLOOKUP(E9593,'Cross-Page Data'!$D$4:$F$48,3,FALSE)</f>
        <v>#N/A</v>
      </c>
      <c r="K9593" t="b">
        <f t="shared" si="149"/>
        <v>1</v>
      </c>
    </row>
    <row r="9594" spans="9:11" x14ac:dyDescent="0.35">
      <c r="I9594" t="e">
        <f>IF(J9594="natural gas",VLOOKUP(D9594,'Cross-Page Data'!$I$4:$J$13,2,FALSE),IF(J9594="solar",VLOOKUP('Form 923'!D9594,'Cross-Page Data'!$I$14:$J$117,2,FALSE),J9594))</f>
        <v>#N/A</v>
      </c>
      <c r="J9594" t="e">
        <f>VLOOKUP(E9594,'Cross-Page Data'!$D$4:$F$48,3,FALSE)</f>
        <v>#N/A</v>
      </c>
      <c r="K9594" t="b">
        <f t="shared" si="149"/>
        <v>1</v>
      </c>
    </row>
    <row r="9595" spans="9:11" x14ac:dyDescent="0.35">
      <c r="I9595" t="e">
        <f>IF(J9595="natural gas",VLOOKUP(D9595,'Cross-Page Data'!$I$4:$J$13,2,FALSE),IF(J9595="solar",VLOOKUP('Form 923'!D9595,'Cross-Page Data'!$I$14:$J$117,2,FALSE),J9595))</f>
        <v>#N/A</v>
      </c>
      <c r="J9595" t="e">
        <f>VLOOKUP(E9595,'Cross-Page Data'!$D$4:$F$48,3,FALSE)</f>
        <v>#N/A</v>
      </c>
      <c r="K9595" t="b">
        <f t="shared" si="149"/>
        <v>1</v>
      </c>
    </row>
    <row r="9596" spans="9:11" x14ac:dyDescent="0.35">
      <c r="I9596" t="e">
        <f>IF(J9596="natural gas",VLOOKUP(D9596,'Cross-Page Data'!$I$4:$J$13,2,FALSE),IF(J9596="solar",VLOOKUP('Form 923'!D9596,'Cross-Page Data'!$I$14:$J$117,2,FALSE),J9596))</f>
        <v>#N/A</v>
      </c>
      <c r="J9596" t="e">
        <f>VLOOKUP(E9596,'Cross-Page Data'!$D$4:$F$48,3,FALSE)</f>
        <v>#N/A</v>
      </c>
      <c r="K9596" t="b">
        <f t="shared" si="149"/>
        <v>1</v>
      </c>
    </row>
    <row r="9597" spans="9:11" x14ac:dyDescent="0.35">
      <c r="I9597" t="e">
        <f>IF(J9597="natural gas",VLOOKUP(D9597,'Cross-Page Data'!$I$4:$J$13,2,FALSE),IF(J9597="solar",VLOOKUP('Form 923'!D9597,'Cross-Page Data'!$I$14:$J$117,2,FALSE),J9597))</f>
        <v>#N/A</v>
      </c>
      <c r="J9597" t="e">
        <f>VLOOKUP(E9597,'Cross-Page Data'!$D$4:$F$48,3,FALSE)</f>
        <v>#N/A</v>
      </c>
      <c r="K9597" t="b">
        <f t="shared" si="149"/>
        <v>1</v>
      </c>
    </row>
    <row r="9598" spans="9:11" x14ac:dyDescent="0.35">
      <c r="I9598" t="e">
        <f>IF(J9598="natural gas",VLOOKUP(D9598,'Cross-Page Data'!$I$4:$J$13,2,FALSE),IF(J9598="solar",VLOOKUP('Form 923'!D9598,'Cross-Page Data'!$I$14:$J$117,2,FALSE),J9598))</f>
        <v>#N/A</v>
      </c>
      <c r="J9598" t="e">
        <f>VLOOKUP(E9598,'Cross-Page Data'!$D$4:$F$48,3,FALSE)</f>
        <v>#N/A</v>
      </c>
      <c r="K9598" t="b">
        <f t="shared" si="149"/>
        <v>1</v>
      </c>
    </row>
    <row r="9599" spans="9:11" x14ac:dyDescent="0.35">
      <c r="I9599" t="e">
        <f>IF(J9599="natural gas",VLOOKUP(D9599,'Cross-Page Data'!$I$4:$J$13,2,FALSE),IF(J9599="solar",VLOOKUP('Form 923'!D9599,'Cross-Page Data'!$I$14:$J$117,2,FALSE),J9599))</f>
        <v>#N/A</v>
      </c>
      <c r="J9599" t="e">
        <f>VLOOKUP(E9599,'Cross-Page Data'!$D$4:$F$48,3,FALSE)</f>
        <v>#N/A</v>
      </c>
      <c r="K9599" t="b">
        <f t="shared" si="149"/>
        <v>1</v>
      </c>
    </row>
    <row r="9600" spans="9:11" x14ac:dyDescent="0.35">
      <c r="I9600" t="e">
        <f>IF(J9600="natural gas",VLOOKUP(D9600,'Cross-Page Data'!$I$4:$J$13,2,FALSE),IF(J9600="solar",VLOOKUP('Form 923'!D9600,'Cross-Page Data'!$I$14:$J$117,2,FALSE),J9600))</f>
        <v>#N/A</v>
      </c>
      <c r="J9600" t="e">
        <f>VLOOKUP(E9600,'Cross-Page Data'!$D$4:$F$48,3,FALSE)</f>
        <v>#N/A</v>
      </c>
      <c r="K9600" t="b">
        <f t="shared" si="149"/>
        <v>1</v>
      </c>
    </row>
    <row r="9601" spans="9:11" x14ac:dyDescent="0.35">
      <c r="I9601" t="e">
        <f>IF(J9601="natural gas",VLOOKUP(D9601,'Cross-Page Data'!$I$4:$J$13,2,FALSE),IF(J9601="solar",VLOOKUP('Form 923'!D9601,'Cross-Page Data'!$I$14:$J$117,2,FALSE),J9601))</f>
        <v>#N/A</v>
      </c>
      <c r="J9601" t="e">
        <f>VLOOKUP(E9601,'Cross-Page Data'!$D$4:$F$48,3,FALSE)</f>
        <v>#N/A</v>
      </c>
      <c r="K9601" t="b">
        <f t="shared" si="149"/>
        <v>1</v>
      </c>
    </row>
    <row r="9602" spans="9:11" x14ac:dyDescent="0.35">
      <c r="I9602" t="e">
        <f>IF(J9602="natural gas",VLOOKUP(D9602,'Cross-Page Data'!$I$4:$J$13,2,FALSE),IF(J9602="solar",VLOOKUP('Form 923'!D9602,'Cross-Page Data'!$I$14:$J$117,2,FALSE),J9602))</f>
        <v>#N/A</v>
      </c>
      <c r="J9602" t="e">
        <f>VLOOKUP(E9602,'Cross-Page Data'!$D$4:$F$48,3,FALSE)</f>
        <v>#N/A</v>
      </c>
      <c r="K9602" t="b">
        <f t="shared" si="149"/>
        <v>1</v>
      </c>
    </row>
    <row r="9603" spans="9:11" x14ac:dyDescent="0.35">
      <c r="I9603" t="e">
        <f>IF(J9603="natural gas",VLOOKUP(D9603,'Cross-Page Data'!$I$4:$J$13,2,FALSE),IF(J9603="solar",VLOOKUP('Form 923'!D9603,'Cross-Page Data'!$I$14:$J$117,2,FALSE),J9603))</f>
        <v>#N/A</v>
      </c>
      <c r="J9603" t="e">
        <f>VLOOKUP(E9603,'Cross-Page Data'!$D$4:$F$48,3,FALSE)</f>
        <v>#N/A</v>
      </c>
      <c r="K9603" t="b">
        <f t="shared" si="149"/>
        <v>1</v>
      </c>
    </row>
    <row r="9604" spans="9:11" x14ac:dyDescent="0.35">
      <c r="I9604" t="e">
        <f>IF(J9604="natural gas",VLOOKUP(D9604,'Cross-Page Data'!$I$4:$J$13,2,FALSE),IF(J9604="solar",VLOOKUP('Form 923'!D9604,'Cross-Page Data'!$I$14:$J$117,2,FALSE),J9604))</f>
        <v>#N/A</v>
      </c>
      <c r="J9604" t="e">
        <f>VLOOKUP(E9604,'Cross-Page Data'!$D$4:$F$48,3,FALSE)</f>
        <v>#N/A</v>
      </c>
      <c r="K9604" t="b">
        <f t="shared" si="149"/>
        <v>1</v>
      </c>
    </row>
    <row r="9605" spans="9:11" x14ac:dyDescent="0.35">
      <c r="I9605" t="e">
        <f>IF(J9605="natural gas",VLOOKUP(D9605,'Cross-Page Data'!$I$4:$J$13,2,FALSE),IF(J9605="solar",VLOOKUP('Form 923'!D9605,'Cross-Page Data'!$I$14:$J$117,2,FALSE),J9605))</f>
        <v>#N/A</v>
      </c>
      <c r="J9605" t="e">
        <f>VLOOKUP(E9605,'Cross-Page Data'!$D$4:$F$48,3,FALSE)</f>
        <v>#N/A</v>
      </c>
      <c r="K9605" t="b">
        <f t="shared" si="149"/>
        <v>1</v>
      </c>
    </row>
    <row r="9606" spans="9:11" x14ac:dyDescent="0.35">
      <c r="I9606" t="e">
        <f>IF(J9606="natural gas",VLOOKUP(D9606,'Cross-Page Data'!$I$4:$J$13,2,FALSE),IF(J9606="solar",VLOOKUP('Form 923'!D9606,'Cross-Page Data'!$I$14:$J$117,2,FALSE),J9606))</f>
        <v>#N/A</v>
      </c>
      <c r="J9606" t="e">
        <f>VLOOKUP(E9606,'Cross-Page Data'!$D$4:$F$48,3,FALSE)</f>
        <v>#N/A</v>
      </c>
      <c r="K9606" t="b">
        <f t="shared" si="149"/>
        <v>1</v>
      </c>
    </row>
    <row r="9607" spans="9:11" x14ac:dyDescent="0.3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35">
      <c r="I9608" t="e">
        <f>IF(J9608="natural gas",VLOOKUP(D9608,'Cross-Page Data'!$I$4:$J$13,2,FALSE),IF(J9608="solar",VLOOKUP('Form 923'!D9608,'Cross-Page Data'!$I$14:$J$117,2,FALSE),J9608))</f>
        <v>#N/A</v>
      </c>
      <c r="J9608" t="e">
        <f>VLOOKUP(E9608,'Cross-Page Data'!$D$4:$F$48,3,FALSE)</f>
        <v>#N/A</v>
      </c>
      <c r="K9608" t="b">
        <f t="shared" si="150"/>
        <v>1</v>
      </c>
    </row>
    <row r="9609" spans="9:11" x14ac:dyDescent="0.35">
      <c r="I9609" t="e">
        <f>IF(J9609="natural gas",VLOOKUP(D9609,'Cross-Page Data'!$I$4:$J$13,2,FALSE),IF(J9609="solar",VLOOKUP('Form 923'!D9609,'Cross-Page Data'!$I$14:$J$117,2,FALSE),J9609))</f>
        <v>#N/A</v>
      </c>
      <c r="J9609" t="e">
        <f>VLOOKUP(E9609,'Cross-Page Data'!$D$4:$F$48,3,FALSE)</f>
        <v>#N/A</v>
      </c>
      <c r="K9609" t="b">
        <f t="shared" si="150"/>
        <v>1</v>
      </c>
    </row>
    <row r="9610" spans="9:11" x14ac:dyDescent="0.35">
      <c r="I9610" t="e">
        <f>IF(J9610="natural gas",VLOOKUP(D9610,'Cross-Page Data'!$I$4:$J$13,2,FALSE),IF(J9610="solar",VLOOKUP('Form 923'!D9610,'Cross-Page Data'!$I$14:$J$117,2,FALSE),J9610))</f>
        <v>#N/A</v>
      </c>
      <c r="J9610" t="e">
        <f>VLOOKUP(E9610,'Cross-Page Data'!$D$4:$F$48,3,FALSE)</f>
        <v>#N/A</v>
      </c>
      <c r="K9610" t="b">
        <f t="shared" si="150"/>
        <v>1</v>
      </c>
    </row>
    <row r="9611" spans="9:11" x14ac:dyDescent="0.35">
      <c r="I9611" t="e">
        <f>IF(J9611="natural gas",VLOOKUP(D9611,'Cross-Page Data'!$I$4:$J$13,2,FALSE),IF(J9611="solar",VLOOKUP('Form 923'!D9611,'Cross-Page Data'!$I$14:$J$117,2,FALSE),J9611))</f>
        <v>#N/A</v>
      </c>
      <c r="J9611" t="e">
        <f>VLOOKUP(E9611,'Cross-Page Data'!$D$4:$F$48,3,FALSE)</f>
        <v>#N/A</v>
      </c>
      <c r="K9611" t="b">
        <f t="shared" si="150"/>
        <v>1</v>
      </c>
    </row>
    <row r="9612" spans="9:11" x14ac:dyDescent="0.35">
      <c r="I9612" t="e">
        <f>IF(J9612="natural gas",VLOOKUP(D9612,'Cross-Page Data'!$I$4:$J$13,2,FALSE),IF(J9612="solar",VLOOKUP('Form 923'!D9612,'Cross-Page Data'!$I$14:$J$117,2,FALSE),J9612))</f>
        <v>#N/A</v>
      </c>
      <c r="J9612" t="e">
        <f>VLOOKUP(E9612,'Cross-Page Data'!$D$4:$F$48,3,FALSE)</f>
        <v>#N/A</v>
      </c>
      <c r="K9612" t="b">
        <f t="shared" si="150"/>
        <v>1</v>
      </c>
    </row>
    <row r="9613" spans="9:11" x14ac:dyDescent="0.35">
      <c r="I9613" t="e">
        <f>IF(J9613="natural gas",VLOOKUP(D9613,'Cross-Page Data'!$I$4:$J$13,2,FALSE),IF(J9613="solar",VLOOKUP('Form 923'!D9613,'Cross-Page Data'!$I$14:$J$117,2,FALSE),J9613))</f>
        <v>#N/A</v>
      </c>
      <c r="J9613" t="e">
        <f>VLOOKUP(E9613,'Cross-Page Data'!$D$4:$F$48,3,FALSE)</f>
        <v>#N/A</v>
      </c>
      <c r="K9613" t="b">
        <f t="shared" si="150"/>
        <v>1</v>
      </c>
    </row>
    <row r="9614" spans="9:11" x14ac:dyDescent="0.35">
      <c r="I9614" t="e">
        <f>IF(J9614="natural gas",VLOOKUP(D9614,'Cross-Page Data'!$I$4:$J$13,2,FALSE),IF(J9614="solar",VLOOKUP('Form 923'!D9614,'Cross-Page Data'!$I$14:$J$117,2,FALSE),J9614))</f>
        <v>#N/A</v>
      </c>
      <c r="J9614" t="e">
        <f>VLOOKUP(E9614,'Cross-Page Data'!$D$4:$F$48,3,FALSE)</f>
        <v>#N/A</v>
      </c>
      <c r="K9614" t="b">
        <f t="shared" si="150"/>
        <v>1</v>
      </c>
    </row>
    <row r="9615" spans="9:11" x14ac:dyDescent="0.35">
      <c r="I9615" t="e">
        <f>IF(J9615="natural gas",VLOOKUP(D9615,'Cross-Page Data'!$I$4:$J$13,2,FALSE),IF(J9615="solar",VLOOKUP('Form 923'!D9615,'Cross-Page Data'!$I$14:$J$117,2,FALSE),J9615))</f>
        <v>#N/A</v>
      </c>
      <c r="J9615" t="e">
        <f>VLOOKUP(E9615,'Cross-Page Data'!$D$4:$F$48,3,FALSE)</f>
        <v>#N/A</v>
      </c>
      <c r="K9615" t="b">
        <f t="shared" si="150"/>
        <v>1</v>
      </c>
    </row>
    <row r="9616" spans="9:11" x14ac:dyDescent="0.35">
      <c r="I9616" t="e">
        <f>IF(J9616="natural gas",VLOOKUP(D9616,'Cross-Page Data'!$I$4:$J$13,2,FALSE),IF(J9616="solar",VLOOKUP('Form 923'!D9616,'Cross-Page Data'!$I$14:$J$117,2,FALSE),J9616))</f>
        <v>#N/A</v>
      </c>
      <c r="J9616" t="e">
        <f>VLOOKUP(E9616,'Cross-Page Data'!$D$4:$F$48,3,FALSE)</f>
        <v>#N/A</v>
      </c>
      <c r="K9616" t="b">
        <f t="shared" si="150"/>
        <v>1</v>
      </c>
    </row>
    <row r="9617" spans="9:11" x14ac:dyDescent="0.35">
      <c r="I9617" t="e">
        <f>IF(J9617="natural gas",VLOOKUP(D9617,'Cross-Page Data'!$I$4:$J$13,2,FALSE),IF(J9617="solar",VLOOKUP('Form 923'!D9617,'Cross-Page Data'!$I$14:$J$117,2,FALSE),J9617))</f>
        <v>#N/A</v>
      </c>
      <c r="J9617" t="e">
        <f>VLOOKUP(E9617,'Cross-Page Data'!$D$4:$F$48,3,FALSE)</f>
        <v>#N/A</v>
      </c>
      <c r="K9617" t="b">
        <f t="shared" si="150"/>
        <v>1</v>
      </c>
    </row>
    <row r="9618" spans="9:11" x14ac:dyDescent="0.35">
      <c r="I9618" t="e">
        <f>IF(J9618="natural gas",VLOOKUP(D9618,'Cross-Page Data'!$I$4:$J$13,2,FALSE),IF(J9618="solar",VLOOKUP('Form 923'!D9618,'Cross-Page Data'!$I$14:$J$117,2,FALSE),J9618))</f>
        <v>#N/A</v>
      </c>
      <c r="J9618" t="e">
        <f>VLOOKUP(E9618,'Cross-Page Data'!$D$4:$F$48,3,FALSE)</f>
        <v>#N/A</v>
      </c>
      <c r="K9618" t="b">
        <f t="shared" si="150"/>
        <v>1</v>
      </c>
    </row>
    <row r="9619" spans="9:11" x14ac:dyDescent="0.35">
      <c r="I9619" t="e">
        <f>IF(J9619="natural gas",VLOOKUP(D9619,'Cross-Page Data'!$I$4:$J$13,2,FALSE),IF(J9619="solar",VLOOKUP('Form 923'!D9619,'Cross-Page Data'!$I$14:$J$117,2,FALSE),J9619))</f>
        <v>#N/A</v>
      </c>
      <c r="J9619" t="e">
        <f>VLOOKUP(E9619,'Cross-Page Data'!$D$4:$F$48,3,FALSE)</f>
        <v>#N/A</v>
      </c>
      <c r="K9619" t="b">
        <f t="shared" si="150"/>
        <v>1</v>
      </c>
    </row>
    <row r="9620" spans="9:11" x14ac:dyDescent="0.35">
      <c r="I9620" t="e">
        <f>IF(J9620="natural gas",VLOOKUP(D9620,'Cross-Page Data'!$I$4:$J$13,2,FALSE),IF(J9620="solar",VLOOKUP('Form 923'!D9620,'Cross-Page Data'!$I$14:$J$117,2,FALSE),J9620))</f>
        <v>#N/A</v>
      </c>
      <c r="J9620" t="e">
        <f>VLOOKUP(E9620,'Cross-Page Data'!$D$4:$F$48,3,FALSE)</f>
        <v>#N/A</v>
      </c>
      <c r="K9620" t="b">
        <f t="shared" si="150"/>
        <v>1</v>
      </c>
    </row>
    <row r="9621" spans="9:11" x14ac:dyDescent="0.35">
      <c r="I9621" t="e">
        <f>IF(J9621="natural gas",VLOOKUP(D9621,'Cross-Page Data'!$I$4:$J$13,2,FALSE),IF(J9621="solar",VLOOKUP('Form 923'!D9621,'Cross-Page Data'!$I$14:$J$117,2,FALSE),J9621))</f>
        <v>#N/A</v>
      </c>
      <c r="J9621" t="e">
        <f>VLOOKUP(E9621,'Cross-Page Data'!$D$4:$F$48,3,FALSE)</f>
        <v>#N/A</v>
      </c>
      <c r="K9621" t="b">
        <f t="shared" si="150"/>
        <v>1</v>
      </c>
    </row>
    <row r="9622" spans="9:11" x14ac:dyDescent="0.35">
      <c r="I9622" t="e">
        <f>IF(J9622="natural gas",VLOOKUP(D9622,'Cross-Page Data'!$I$4:$J$13,2,FALSE),IF(J9622="solar",VLOOKUP('Form 923'!D9622,'Cross-Page Data'!$I$14:$J$117,2,FALSE),J9622))</f>
        <v>#N/A</v>
      </c>
      <c r="J9622" t="e">
        <f>VLOOKUP(E9622,'Cross-Page Data'!$D$4:$F$48,3,FALSE)</f>
        <v>#N/A</v>
      </c>
      <c r="K9622" t="b">
        <f t="shared" si="150"/>
        <v>1</v>
      </c>
    </row>
    <row r="9623" spans="9:11" x14ac:dyDescent="0.35">
      <c r="I9623" t="e">
        <f>IF(J9623="natural gas",VLOOKUP(D9623,'Cross-Page Data'!$I$4:$J$13,2,FALSE),IF(J9623="solar",VLOOKUP('Form 923'!D9623,'Cross-Page Data'!$I$14:$J$117,2,FALSE),J9623))</f>
        <v>#N/A</v>
      </c>
      <c r="J9623" t="e">
        <f>VLOOKUP(E9623,'Cross-Page Data'!$D$4:$F$48,3,FALSE)</f>
        <v>#N/A</v>
      </c>
      <c r="K9623" t="b">
        <f t="shared" si="150"/>
        <v>1</v>
      </c>
    </row>
    <row r="9624" spans="9:11" x14ac:dyDescent="0.35">
      <c r="I9624" t="e">
        <f>IF(J9624="natural gas",VLOOKUP(D9624,'Cross-Page Data'!$I$4:$J$13,2,FALSE),IF(J9624="solar",VLOOKUP('Form 923'!D9624,'Cross-Page Data'!$I$14:$J$117,2,FALSE),J9624))</f>
        <v>#N/A</v>
      </c>
      <c r="J9624" t="e">
        <f>VLOOKUP(E9624,'Cross-Page Data'!$D$4:$F$48,3,FALSE)</f>
        <v>#N/A</v>
      </c>
      <c r="K9624" t="b">
        <f t="shared" si="150"/>
        <v>1</v>
      </c>
    </row>
    <row r="9625" spans="9:11" x14ac:dyDescent="0.35">
      <c r="I9625" t="e">
        <f>IF(J9625="natural gas",VLOOKUP(D9625,'Cross-Page Data'!$I$4:$J$13,2,FALSE),IF(J9625="solar",VLOOKUP('Form 923'!D9625,'Cross-Page Data'!$I$14:$J$117,2,FALSE),J9625))</f>
        <v>#N/A</v>
      </c>
      <c r="J9625" t="e">
        <f>VLOOKUP(E9625,'Cross-Page Data'!$D$4:$F$48,3,FALSE)</f>
        <v>#N/A</v>
      </c>
      <c r="K9625" t="b">
        <f t="shared" si="150"/>
        <v>1</v>
      </c>
    </row>
    <row r="9626" spans="9:11" x14ac:dyDescent="0.35">
      <c r="I9626" t="e">
        <f>IF(J9626="natural gas",VLOOKUP(D9626,'Cross-Page Data'!$I$4:$J$13,2,FALSE),IF(J9626="solar",VLOOKUP('Form 923'!D9626,'Cross-Page Data'!$I$14:$J$117,2,FALSE),J9626))</f>
        <v>#N/A</v>
      </c>
      <c r="J9626" t="e">
        <f>VLOOKUP(E9626,'Cross-Page Data'!$D$4:$F$48,3,FALSE)</f>
        <v>#N/A</v>
      </c>
      <c r="K9626" t="b">
        <f t="shared" si="150"/>
        <v>1</v>
      </c>
    </row>
    <row r="9627" spans="9:11" x14ac:dyDescent="0.35">
      <c r="I9627" t="e">
        <f>IF(J9627="natural gas",VLOOKUP(D9627,'Cross-Page Data'!$I$4:$J$13,2,FALSE),IF(J9627="solar",VLOOKUP('Form 923'!D9627,'Cross-Page Data'!$I$14:$J$117,2,FALSE),J9627))</f>
        <v>#N/A</v>
      </c>
      <c r="J9627" t="e">
        <f>VLOOKUP(E9627,'Cross-Page Data'!$D$4:$F$48,3,FALSE)</f>
        <v>#N/A</v>
      </c>
      <c r="K9627" t="b">
        <f t="shared" si="150"/>
        <v>1</v>
      </c>
    </row>
    <row r="9628" spans="9:11" x14ac:dyDescent="0.35">
      <c r="I9628" t="e">
        <f>IF(J9628="natural gas",VLOOKUP(D9628,'Cross-Page Data'!$I$4:$J$13,2,FALSE),IF(J9628="solar",VLOOKUP('Form 923'!D9628,'Cross-Page Data'!$I$14:$J$117,2,FALSE),J9628))</f>
        <v>#N/A</v>
      </c>
      <c r="J9628" t="e">
        <f>VLOOKUP(E9628,'Cross-Page Data'!$D$4:$F$48,3,FALSE)</f>
        <v>#N/A</v>
      </c>
      <c r="K9628" t="b">
        <f t="shared" si="150"/>
        <v>1</v>
      </c>
    </row>
    <row r="9629" spans="9:11" x14ac:dyDescent="0.35">
      <c r="I9629" t="e">
        <f>IF(J9629="natural gas",VLOOKUP(D9629,'Cross-Page Data'!$I$4:$J$13,2,FALSE),IF(J9629="solar",VLOOKUP('Form 923'!D9629,'Cross-Page Data'!$I$14:$J$117,2,FALSE),J9629))</f>
        <v>#N/A</v>
      </c>
      <c r="J9629" t="e">
        <f>VLOOKUP(E9629,'Cross-Page Data'!$D$4:$F$48,3,FALSE)</f>
        <v>#N/A</v>
      </c>
      <c r="K9629" t="b">
        <f t="shared" si="150"/>
        <v>1</v>
      </c>
    </row>
    <row r="9630" spans="9:11" x14ac:dyDescent="0.35">
      <c r="I9630" t="e">
        <f>IF(J9630="natural gas",VLOOKUP(D9630,'Cross-Page Data'!$I$4:$J$13,2,FALSE),IF(J9630="solar",VLOOKUP('Form 923'!D9630,'Cross-Page Data'!$I$14:$J$117,2,FALSE),J9630))</f>
        <v>#N/A</v>
      </c>
      <c r="J9630" t="e">
        <f>VLOOKUP(E9630,'Cross-Page Data'!$D$4:$F$48,3,FALSE)</f>
        <v>#N/A</v>
      </c>
      <c r="K9630" t="b">
        <f t="shared" si="150"/>
        <v>1</v>
      </c>
    </row>
    <row r="9631" spans="9:11" x14ac:dyDescent="0.35">
      <c r="I9631" t="e">
        <f>IF(J9631="natural gas",VLOOKUP(D9631,'Cross-Page Data'!$I$4:$J$13,2,FALSE),IF(J9631="solar",VLOOKUP('Form 923'!D9631,'Cross-Page Data'!$I$14:$J$117,2,FALSE),J9631))</f>
        <v>#N/A</v>
      </c>
      <c r="J9631" t="e">
        <f>VLOOKUP(E9631,'Cross-Page Data'!$D$4:$F$48,3,FALSE)</f>
        <v>#N/A</v>
      </c>
      <c r="K9631" t="b">
        <f t="shared" si="150"/>
        <v>1</v>
      </c>
    </row>
    <row r="9632" spans="9:11" x14ac:dyDescent="0.35">
      <c r="I9632" t="e">
        <f>IF(J9632="natural gas",VLOOKUP(D9632,'Cross-Page Data'!$I$4:$J$13,2,FALSE),IF(J9632="solar",VLOOKUP('Form 923'!D9632,'Cross-Page Data'!$I$14:$J$117,2,FALSE),J9632))</f>
        <v>#N/A</v>
      </c>
      <c r="J9632" t="e">
        <f>VLOOKUP(E9632,'Cross-Page Data'!$D$4:$F$48,3,FALSE)</f>
        <v>#N/A</v>
      </c>
      <c r="K9632" t="b">
        <f t="shared" si="150"/>
        <v>1</v>
      </c>
    </row>
    <row r="9633" spans="9:11" x14ac:dyDescent="0.35">
      <c r="I9633" t="e">
        <f>IF(J9633="natural gas",VLOOKUP(D9633,'Cross-Page Data'!$I$4:$J$13,2,FALSE),IF(J9633="solar",VLOOKUP('Form 923'!D9633,'Cross-Page Data'!$I$14:$J$117,2,FALSE),J9633))</f>
        <v>#N/A</v>
      </c>
      <c r="J9633" t="e">
        <f>VLOOKUP(E9633,'Cross-Page Data'!$D$4:$F$48,3,FALSE)</f>
        <v>#N/A</v>
      </c>
      <c r="K9633" t="b">
        <f t="shared" si="150"/>
        <v>1</v>
      </c>
    </row>
    <row r="9634" spans="9:11" x14ac:dyDescent="0.35">
      <c r="I9634" t="e">
        <f>IF(J9634="natural gas",VLOOKUP(D9634,'Cross-Page Data'!$I$4:$J$13,2,FALSE),IF(J9634="solar",VLOOKUP('Form 923'!D9634,'Cross-Page Data'!$I$14:$J$117,2,FALSE),J9634))</f>
        <v>#N/A</v>
      </c>
      <c r="J9634" t="e">
        <f>VLOOKUP(E9634,'Cross-Page Data'!$D$4:$F$48,3,FALSE)</f>
        <v>#N/A</v>
      </c>
      <c r="K9634" t="b">
        <f t="shared" si="150"/>
        <v>1</v>
      </c>
    </row>
    <row r="9635" spans="9:11" x14ac:dyDescent="0.35">
      <c r="I9635" t="e">
        <f>IF(J9635="natural gas",VLOOKUP(D9635,'Cross-Page Data'!$I$4:$J$13,2,FALSE),IF(J9635="solar",VLOOKUP('Form 923'!D9635,'Cross-Page Data'!$I$14:$J$117,2,FALSE),J9635))</f>
        <v>#N/A</v>
      </c>
      <c r="J9635" t="e">
        <f>VLOOKUP(E9635,'Cross-Page Data'!$D$4:$F$48,3,FALSE)</f>
        <v>#N/A</v>
      </c>
      <c r="K9635" t="b">
        <f t="shared" si="150"/>
        <v>1</v>
      </c>
    </row>
    <row r="9636" spans="9:11" x14ac:dyDescent="0.35">
      <c r="I9636" t="e">
        <f>IF(J9636="natural gas",VLOOKUP(D9636,'Cross-Page Data'!$I$4:$J$13,2,FALSE),IF(J9636="solar",VLOOKUP('Form 923'!D9636,'Cross-Page Data'!$I$14:$J$117,2,FALSE),J9636))</f>
        <v>#N/A</v>
      </c>
      <c r="J9636" t="e">
        <f>VLOOKUP(E9636,'Cross-Page Data'!$D$4:$F$48,3,FALSE)</f>
        <v>#N/A</v>
      </c>
      <c r="K9636" t="b">
        <f t="shared" si="150"/>
        <v>1</v>
      </c>
    </row>
    <row r="9637" spans="9:11" x14ac:dyDescent="0.35">
      <c r="I9637" t="e">
        <f>IF(J9637="natural gas",VLOOKUP(D9637,'Cross-Page Data'!$I$4:$J$13,2,FALSE),IF(J9637="solar",VLOOKUP('Form 923'!D9637,'Cross-Page Data'!$I$14:$J$117,2,FALSE),J9637))</f>
        <v>#N/A</v>
      </c>
      <c r="J9637" t="e">
        <f>VLOOKUP(E9637,'Cross-Page Data'!$D$4:$F$48,3,FALSE)</f>
        <v>#N/A</v>
      </c>
      <c r="K9637" t="b">
        <f t="shared" si="150"/>
        <v>1</v>
      </c>
    </row>
    <row r="9638" spans="9:11" x14ac:dyDescent="0.35">
      <c r="I9638" t="e">
        <f>IF(J9638="natural gas",VLOOKUP(D9638,'Cross-Page Data'!$I$4:$J$13,2,FALSE),IF(J9638="solar",VLOOKUP('Form 923'!D9638,'Cross-Page Data'!$I$14:$J$117,2,FALSE),J9638))</f>
        <v>#N/A</v>
      </c>
      <c r="J9638" t="e">
        <f>VLOOKUP(E9638,'Cross-Page Data'!$D$4:$F$48,3,FALSE)</f>
        <v>#N/A</v>
      </c>
      <c r="K9638" t="b">
        <f t="shared" si="150"/>
        <v>1</v>
      </c>
    </row>
    <row r="9639" spans="9:11" x14ac:dyDescent="0.35">
      <c r="I9639" t="e">
        <f>IF(J9639="natural gas",VLOOKUP(D9639,'Cross-Page Data'!$I$4:$J$13,2,FALSE),IF(J9639="solar",VLOOKUP('Form 923'!D9639,'Cross-Page Data'!$I$14:$J$117,2,FALSE),J9639))</f>
        <v>#N/A</v>
      </c>
      <c r="J9639" t="e">
        <f>VLOOKUP(E9639,'Cross-Page Data'!$D$4:$F$48,3,FALSE)</f>
        <v>#N/A</v>
      </c>
      <c r="K9639" t="b">
        <f t="shared" si="150"/>
        <v>1</v>
      </c>
    </row>
    <row r="9640" spans="9:11" x14ac:dyDescent="0.35">
      <c r="I9640" t="e">
        <f>IF(J9640="natural gas",VLOOKUP(D9640,'Cross-Page Data'!$I$4:$J$13,2,FALSE),IF(J9640="solar",VLOOKUP('Form 923'!D9640,'Cross-Page Data'!$I$14:$J$117,2,FALSE),J9640))</f>
        <v>#N/A</v>
      </c>
      <c r="J9640" t="e">
        <f>VLOOKUP(E9640,'Cross-Page Data'!$D$4:$F$48,3,FALSE)</f>
        <v>#N/A</v>
      </c>
      <c r="K9640" t="b">
        <f t="shared" si="150"/>
        <v>1</v>
      </c>
    </row>
    <row r="9641" spans="9:11" x14ac:dyDescent="0.35">
      <c r="I9641" t="e">
        <f>IF(J9641="natural gas",VLOOKUP(D9641,'Cross-Page Data'!$I$4:$J$13,2,FALSE),IF(J9641="solar",VLOOKUP('Form 923'!D9641,'Cross-Page Data'!$I$14:$J$117,2,FALSE),J9641))</f>
        <v>#N/A</v>
      </c>
      <c r="J9641" t="e">
        <f>VLOOKUP(E9641,'Cross-Page Data'!$D$4:$F$48,3,FALSE)</f>
        <v>#N/A</v>
      </c>
      <c r="K9641" t="b">
        <f t="shared" si="150"/>
        <v>1</v>
      </c>
    </row>
    <row r="9642" spans="9:11" x14ac:dyDescent="0.35">
      <c r="I9642" t="e">
        <f>IF(J9642="natural gas",VLOOKUP(D9642,'Cross-Page Data'!$I$4:$J$13,2,FALSE),IF(J9642="solar",VLOOKUP('Form 923'!D9642,'Cross-Page Data'!$I$14:$J$117,2,FALSE),J9642))</f>
        <v>#N/A</v>
      </c>
      <c r="J9642" t="e">
        <f>VLOOKUP(E9642,'Cross-Page Data'!$D$4:$F$48,3,FALSE)</f>
        <v>#N/A</v>
      </c>
      <c r="K9642" t="b">
        <f t="shared" si="150"/>
        <v>1</v>
      </c>
    </row>
    <row r="9643" spans="9:11" x14ac:dyDescent="0.35">
      <c r="I9643" t="e">
        <f>IF(J9643="natural gas",VLOOKUP(D9643,'Cross-Page Data'!$I$4:$J$13,2,FALSE),IF(J9643="solar",VLOOKUP('Form 923'!D9643,'Cross-Page Data'!$I$14:$J$117,2,FALSE),J9643))</f>
        <v>#N/A</v>
      </c>
      <c r="J9643" t="e">
        <f>VLOOKUP(E9643,'Cross-Page Data'!$D$4:$F$48,3,FALSE)</f>
        <v>#N/A</v>
      </c>
      <c r="K9643" t="b">
        <f t="shared" si="150"/>
        <v>1</v>
      </c>
    </row>
    <row r="9644" spans="9:11" x14ac:dyDescent="0.35">
      <c r="I9644" t="e">
        <f>IF(J9644="natural gas",VLOOKUP(D9644,'Cross-Page Data'!$I$4:$J$13,2,FALSE),IF(J9644="solar",VLOOKUP('Form 923'!D9644,'Cross-Page Data'!$I$14:$J$117,2,FALSE),J9644))</f>
        <v>#N/A</v>
      </c>
      <c r="J9644" t="e">
        <f>VLOOKUP(E9644,'Cross-Page Data'!$D$4:$F$48,3,FALSE)</f>
        <v>#N/A</v>
      </c>
      <c r="K9644" t="b">
        <f t="shared" si="150"/>
        <v>1</v>
      </c>
    </row>
    <row r="9645" spans="9:11" x14ac:dyDescent="0.35">
      <c r="I9645" t="e">
        <f>IF(J9645="natural gas",VLOOKUP(D9645,'Cross-Page Data'!$I$4:$J$13,2,FALSE),IF(J9645="solar",VLOOKUP('Form 923'!D9645,'Cross-Page Data'!$I$14:$J$117,2,FALSE),J9645))</f>
        <v>#N/A</v>
      </c>
      <c r="J9645" t="e">
        <f>VLOOKUP(E9645,'Cross-Page Data'!$D$4:$F$48,3,FALSE)</f>
        <v>#N/A</v>
      </c>
      <c r="K9645" t="b">
        <f t="shared" si="150"/>
        <v>1</v>
      </c>
    </row>
    <row r="9646" spans="9:11" x14ac:dyDescent="0.35">
      <c r="I9646" t="e">
        <f>IF(J9646="natural gas",VLOOKUP(D9646,'Cross-Page Data'!$I$4:$J$13,2,FALSE),IF(J9646="solar",VLOOKUP('Form 923'!D9646,'Cross-Page Data'!$I$14:$J$117,2,FALSE),J9646))</f>
        <v>#N/A</v>
      </c>
      <c r="J9646" t="e">
        <f>VLOOKUP(E9646,'Cross-Page Data'!$D$4:$F$48,3,FALSE)</f>
        <v>#N/A</v>
      </c>
      <c r="K9646" t="b">
        <f t="shared" si="150"/>
        <v>1</v>
      </c>
    </row>
    <row r="9647" spans="9:11" x14ac:dyDescent="0.35">
      <c r="I9647" t="e">
        <f>IF(J9647="natural gas",VLOOKUP(D9647,'Cross-Page Data'!$I$4:$J$13,2,FALSE),IF(J9647="solar",VLOOKUP('Form 923'!D9647,'Cross-Page Data'!$I$14:$J$117,2,FALSE),J9647))</f>
        <v>#N/A</v>
      </c>
      <c r="J9647" t="e">
        <f>VLOOKUP(E9647,'Cross-Page Data'!$D$4:$F$48,3,FALSE)</f>
        <v>#N/A</v>
      </c>
      <c r="K9647" t="b">
        <f t="shared" si="150"/>
        <v>1</v>
      </c>
    </row>
    <row r="9648" spans="9:11" x14ac:dyDescent="0.35">
      <c r="I9648" t="e">
        <f>IF(J9648="natural gas",VLOOKUP(D9648,'Cross-Page Data'!$I$4:$J$13,2,FALSE),IF(J9648="solar",VLOOKUP('Form 923'!D9648,'Cross-Page Data'!$I$14:$J$117,2,FALSE),J9648))</f>
        <v>#N/A</v>
      </c>
      <c r="J9648" t="e">
        <f>VLOOKUP(E9648,'Cross-Page Data'!$D$4:$F$48,3,FALSE)</f>
        <v>#N/A</v>
      </c>
      <c r="K9648" t="b">
        <f t="shared" si="150"/>
        <v>1</v>
      </c>
    </row>
    <row r="9649" spans="9:11" x14ac:dyDescent="0.35">
      <c r="I9649" t="e">
        <f>IF(J9649="natural gas",VLOOKUP(D9649,'Cross-Page Data'!$I$4:$J$13,2,FALSE),IF(J9649="solar",VLOOKUP('Form 923'!D9649,'Cross-Page Data'!$I$14:$J$117,2,FALSE),J9649))</f>
        <v>#N/A</v>
      </c>
      <c r="J9649" t="e">
        <f>VLOOKUP(E9649,'Cross-Page Data'!$D$4:$F$48,3,FALSE)</f>
        <v>#N/A</v>
      </c>
      <c r="K9649" t="b">
        <f t="shared" si="150"/>
        <v>1</v>
      </c>
    </row>
    <row r="9650" spans="9:11" x14ac:dyDescent="0.35">
      <c r="I9650" t="e">
        <f>IF(J9650="natural gas",VLOOKUP(D9650,'Cross-Page Data'!$I$4:$J$13,2,FALSE),IF(J9650="solar",VLOOKUP('Form 923'!D9650,'Cross-Page Data'!$I$14:$J$117,2,FALSE),J9650))</f>
        <v>#N/A</v>
      </c>
      <c r="J9650" t="e">
        <f>VLOOKUP(E9650,'Cross-Page Data'!$D$4:$F$48,3,FALSE)</f>
        <v>#N/A</v>
      </c>
      <c r="K9650" t="b">
        <f t="shared" si="150"/>
        <v>1</v>
      </c>
    </row>
    <row r="9651" spans="9:11" x14ac:dyDescent="0.35">
      <c r="I9651" t="e">
        <f>IF(J9651="natural gas",VLOOKUP(D9651,'Cross-Page Data'!$I$4:$J$13,2,FALSE),IF(J9651="solar",VLOOKUP('Form 923'!D9651,'Cross-Page Data'!$I$14:$J$117,2,FALSE),J9651))</f>
        <v>#N/A</v>
      </c>
      <c r="J9651" t="e">
        <f>VLOOKUP(E9651,'Cross-Page Data'!$D$4:$F$48,3,FALSE)</f>
        <v>#N/A</v>
      </c>
      <c r="K9651" t="b">
        <f t="shared" si="150"/>
        <v>1</v>
      </c>
    </row>
    <row r="9652" spans="9:11" x14ac:dyDescent="0.35">
      <c r="I9652" t="e">
        <f>IF(J9652="natural gas",VLOOKUP(D9652,'Cross-Page Data'!$I$4:$J$13,2,FALSE),IF(J9652="solar",VLOOKUP('Form 923'!D9652,'Cross-Page Data'!$I$14:$J$117,2,FALSE),J9652))</f>
        <v>#N/A</v>
      </c>
      <c r="J9652" t="e">
        <f>VLOOKUP(E9652,'Cross-Page Data'!$D$4:$F$48,3,FALSE)</f>
        <v>#N/A</v>
      </c>
      <c r="K9652" t="b">
        <f t="shared" si="150"/>
        <v>1</v>
      </c>
    </row>
    <row r="9653" spans="9:11" x14ac:dyDescent="0.35">
      <c r="I9653" t="e">
        <f>IF(J9653="natural gas",VLOOKUP(D9653,'Cross-Page Data'!$I$4:$J$13,2,FALSE),IF(J9653="solar",VLOOKUP('Form 923'!D9653,'Cross-Page Data'!$I$14:$J$117,2,FALSE),J9653))</f>
        <v>#N/A</v>
      </c>
      <c r="J9653" t="e">
        <f>VLOOKUP(E9653,'Cross-Page Data'!$D$4:$F$48,3,FALSE)</f>
        <v>#N/A</v>
      </c>
      <c r="K9653" t="b">
        <f t="shared" si="150"/>
        <v>1</v>
      </c>
    </row>
    <row r="9654" spans="9:11" x14ac:dyDescent="0.35">
      <c r="I9654" t="e">
        <f>IF(J9654="natural gas",VLOOKUP(D9654,'Cross-Page Data'!$I$4:$J$13,2,FALSE),IF(J9654="solar",VLOOKUP('Form 923'!D9654,'Cross-Page Data'!$I$14:$J$117,2,FALSE),J9654))</f>
        <v>#N/A</v>
      </c>
      <c r="J9654" t="e">
        <f>VLOOKUP(E9654,'Cross-Page Data'!$D$4:$F$48,3,FALSE)</f>
        <v>#N/A</v>
      </c>
      <c r="K9654" t="b">
        <f t="shared" si="150"/>
        <v>1</v>
      </c>
    </row>
    <row r="9655" spans="9:11" x14ac:dyDescent="0.35">
      <c r="I9655" t="e">
        <f>IF(J9655="natural gas",VLOOKUP(D9655,'Cross-Page Data'!$I$4:$J$13,2,FALSE),IF(J9655="solar",VLOOKUP('Form 923'!D9655,'Cross-Page Data'!$I$14:$J$117,2,FALSE),J9655))</f>
        <v>#N/A</v>
      </c>
      <c r="J9655" t="e">
        <f>VLOOKUP(E9655,'Cross-Page Data'!$D$4:$F$48,3,FALSE)</f>
        <v>#N/A</v>
      </c>
      <c r="K9655" t="b">
        <f t="shared" si="150"/>
        <v>1</v>
      </c>
    </row>
    <row r="9656" spans="9:11" x14ac:dyDescent="0.35">
      <c r="I9656" t="e">
        <f>IF(J9656="natural gas",VLOOKUP(D9656,'Cross-Page Data'!$I$4:$J$13,2,FALSE),IF(J9656="solar",VLOOKUP('Form 923'!D9656,'Cross-Page Data'!$I$14:$J$117,2,FALSE),J9656))</f>
        <v>#N/A</v>
      </c>
      <c r="J9656" t="e">
        <f>VLOOKUP(E9656,'Cross-Page Data'!$D$4:$F$48,3,FALSE)</f>
        <v>#N/A</v>
      </c>
      <c r="K9656" t="b">
        <f t="shared" si="150"/>
        <v>1</v>
      </c>
    </row>
    <row r="9657" spans="9:11" x14ac:dyDescent="0.35">
      <c r="I9657" t="e">
        <f>IF(J9657="natural gas",VLOOKUP(D9657,'Cross-Page Data'!$I$4:$J$13,2,FALSE),IF(J9657="solar",VLOOKUP('Form 923'!D9657,'Cross-Page Data'!$I$14:$J$117,2,FALSE),J9657))</f>
        <v>#N/A</v>
      </c>
      <c r="J9657" t="e">
        <f>VLOOKUP(E9657,'Cross-Page Data'!$D$4:$F$48,3,FALSE)</f>
        <v>#N/A</v>
      </c>
      <c r="K9657" t="b">
        <f t="shared" si="150"/>
        <v>1</v>
      </c>
    </row>
    <row r="9658" spans="9:11" x14ac:dyDescent="0.35">
      <c r="I9658" t="e">
        <f>IF(J9658="natural gas",VLOOKUP(D9658,'Cross-Page Data'!$I$4:$J$13,2,FALSE),IF(J9658="solar",VLOOKUP('Form 923'!D9658,'Cross-Page Data'!$I$14:$J$117,2,FALSE),J9658))</f>
        <v>#N/A</v>
      </c>
      <c r="J9658" t="e">
        <f>VLOOKUP(E9658,'Cross-Page Data'!$D$4:$F$48,3,FALSE)</f>
        <v>#N/A</v>
      </c>
      <c r="K9658" t="b">
        <f t="shared" si="150"/>
        <v>1</v>
      </c>
    </row>
    <row r="9659" spans="9:11" x14ac:dyDescent="0.35">
      <c r="I9659" t="e">
        <f>IF(J9659="natural gas",VLOOKUP(D9659,'Cross-Page Data'!$I$4:$J$13,2,FALSE),IF(J9659="solar",VLOOKUP('Form 923'!D9659,'Cross-Page Data'!$I$14:$J$117,2,FALSE),J9659))</f>
        <v>#N/A</v>
      </c>
      <c r="J9659" t="e">
        <f>VLOOKUP(E9659,'Cross-Page Data'!$D$4:$F$48,3,FALSE)</f>
        <v>#N/A</v>
      </c>
      <c r="K9659" t="b">
        <f t="shared" si="150"/>
        <v>1</v>
      </c>
    </row>
    <row r="9660" spans="9:11" x14ac:dyDescent="0.35">
      <c r="I9660" t="e">
        <f>IF(J9660="natural gas",VLOOKUP(D9660,'Cross-Page Data'!$I$4:$J$13,2,FALSE),IF(J9660="solar",VLOOKUP('Form 923'!D9660,'Cross-Page Data'!$I$14:$J$117,2,FALSE),J9660))</f>
        <v>#N/A</v>
      </c>
      <c r="J9660" t="e">
        <f>VLOOKUP(E9660,'Cross-Page Data'!$D$4:$F$48,3,FALSE)</f>
        <v>#N/A</v>
      </c>
      <c r="K9660" t="b">
        <f t="shared" si="150"/>
        <v>1</v>
      </c>
    </row>
    <row r="9661" spans="9:11" x14ac:dyDescent="0.35">
      <c r="I9661" t="e">
        <f>IF(J9661="natural gas",VLOOKUP(D9661,'Cross-Page Data'!$I$4:$J$13,2,FALSE),IF(J9661="solar",VLOOKUP('Form 923'!D9661,'Cross-Page Data'!$I$14:$J$117,2,FALSE),J9661))</f>
        <v>#N/A</v>
      </c>
      <c r="J9661" t="e">
        <f>VLOOKUP(E9661,'Cross-Page Data'!$D$4:$F$48,3,FALSE)</f>
        <v>#N/A</v>
      </c>
      <c r="K9661" t="b">
        <f t="shared" si="150"/>
        <v>1</v>
      </c>
    </row>
    <row r="9662" spans="9:11" x14ac:dyDescent="0.35">
      <c r="I9662" t="e">
        <f>IF(J9662="natural gas",VLOOKUP(D9662,'Cross-Page Data'!$I$4:$J$13,2,FALSE),IF(J9662="solar",VLOOKUP('Form 923'!D9662,'Cross-Page Data'!$I$14:$J$117,2,FALSE),J9662))</f>
        <v>#N/A</v>
      </c>
      <c r="J9662" t="e">
        <f>VLOOKUP(E9662,'Cross-Page Data'!$D$4:$F$48,3,FALSE)</f>
        <v>#N/A</v>
      </c>
      <c r="K9662" t="b">
        <f t="shared" si="150"/>
        <v>1</v>
      </c>
    </row>
    <row r="9663" spans="9:11" x14ac:dyDescent="0.35">
      <c r="I9663" t="e">
        <f>IF(J9663="natural gas",VLOOKUP(D9663,'Cross-Page Data'!$I$4:$J$13,2,FALSE),IF(J9663="solar",VLOOKUP('Form 923'!D9663,'Cross-Page Data'!$I$14:$J$117,2,FALSE),J9663))</f>
        <v>#N/A</v>
      </c>
      <c r="J9663" t="e">
        <f>VLOOKUP(E9663,'Cross-Page Data'!$D$4:$F$48,3,FALSE)</f>
        <v>#N/A</v>
      </c>
      <c r="K9663" t="b">
        <f t="shared" si="150"/>
        <v>1</v>
      </c>
    </row>
    <row r="9664" spans="9:11" x14ac:dyDescent="0.35">
      <c r="I9664" t="e">
        <f>IF(J9664="natural gas",VLOOKUP(D9664,'Cross-Page Data'!$I$4:$J$13,2,FALSE),IF(J9664="solar",VLOOKUP('Form 923'!D9664,'Cross-Page Data'!$I$14:$J$117,2,FALSE),J9664))</f>
        <v>#N/A</v>
      </c>
      <c r="J9664" t="e">
        <f>VLOOKUP(E9664,'Cross-Page Data'!$D$4:$F$48,3,FALSE)</f>
        <v>#N/A</v>
      </c>
      <c r="K9664" t="b">
        <f t="shared" si="150"/>
        <v>1</v>
      </c>
    </row>
    <row r="9665" spans="9:11" x14ac:dyDescent="0.35">
      <c r="I9665" t="e">
        <f>IF(J9665="natural gas",VLOOKUP(D9665,'Cross-Page Data'!$I$4:$J$13,2,FALSE),IF(J9665="solar",VLOOKUP('Form 923'!D9665,'Cross-Page Data'!$I$14:$J$117,2,FALSE),J9665))</f>
        <v>#N/A</v>
      </c>
      <c r="J9665" t="e">
        <f>VLOOKUP(E9665,'Cross-Page Data'!$D$4:$F$48,3,FALSE)</f>
        <v>#N/A</v>
      </c>
      <c r="K9665" t="b">
        <f t="shared" si="150"/>
        <v>1</v>
      </c>
    </row>
    <row r="9666" spans="9:11" x14ac:dyDescent="0.35">
      <c r="I9666" t="e">
        <f>IF(J9666="natural gas",VLOOKUP(D9666,'Cross-Page Data'!$I$4:$J$13,2,FALSE),IF(J9666="solar",VLOOKUP('Form 923'!D9666,'Cross-Page Data'!$I$14:$J$117,2,FALSE),J9666))</f>
        <v>#N/A</v>
      </c>
      <c r="J9666" t="e">
        <f>VLOOKUP(E9666,'Cross-Page Data'!$D$4:$F$48,3,FALSE)</f>
        <v>#N/A</v>
      </c>
      <c r="K9666" t="b">
        <f t="shared" si="150"/>
        <v>1</v>
      </c>
    </row>
    <row r="9667" spans="9:11" x14ac:dyDescent="0.35">
      <c r="I9667" t="e">
        <f>IF(J9667="natural gas",VLOOKUP(D9667,'Cross-Page Data'!$I$4:$J$13,2,FALSE),IF(J9667="solar",VLOOKUP('Form 923'!D9667,'Cross-Page Data'!$I$14:$J$117,2,FALSE),J9667))</f>
        <v>#N/A</v>
      </c>
      <c r="J9667" t="e">
        <f>VLOOKUP(E9667,'Cross-Page Data'!$D$4:$F$48,3,FALSE)</f>
        <v>#N/A</v>
      </c>
      <c r="K9667" t="b">
        <f t="shared" si="150"/>
        <v>1</v>
      </c>
    </row>
    <row r="9668" spans="9:11" x14ac:dyDescent="0.35">
      <c r="I9668" t="e">
        <f>IF(J9668="natural gas",VLOOKUP(D9668,'Cross-Page Data'!$I$4:$J$13,2,FALSE),IF(J9668="solar",VLOOKUP('Form 923'!D9668,'Cross-Page Data'!$I$14:$J$117,2,FALSE),J9668))</f>
        <v>#N/A</v>
      </c>
      <c r="J9668" t="e">
        <f>VLOOKUP(E9668,'Cross-Page Data'!$D$4:$F$48,3,FALSE)</f>
        <v>#N/A</v>
      </c>
      <c r="K9668" t="b">
        <f t="shared" si="150"/>
        <v>1</v>
      </c>
    </row>
    <row r="9669" spans="9:11" x14ac:dyDescent="0.35">
      <c r="I9669" t="e">
        <f>IF(J9669="natural gas",VLOOKUP(D9669,'Cross-Page Data'!$I$4:$J$13,2,FALSE),IF(J9669="solar",VLOOKUP('Form 923'!D9669,'Cross-Page Data'!$I$14:$J$117,2,FALSE),J9669))</f>
        <v>#N/A</v>
      </c>
      <c r="J9669" t="e">
        <f>VLOOKUP(E9669,'Cross-Page Data'!$D$4:$F$48,3,FALSE)</f>
        <v>#N/A</v>
      </c>
      <c r="K9669" t="b">
        <f t="shared" si="150"/>
        <v>1</v>
      </c>
    </row>
    <row r="9670" spans="9:11" x14ac:dyDescent="0.35">
      <c r="I9670" t="e">
        <f>IF(J9670="natural gas",VLOOKUP(D9670,'Cross-Page Data'!$I$4:$J$13,2,FALSE),IF(J9670="solar",VLOOKUP('Form 923'!D9670,'Cross-Page Data'!$I$14:$J$117,2,FALSE),J9670))</f>
        <v>#N/A</v>
      </c>
      <c r="J9670" t="e">
        <f>VLOOKUP(E9670,'Cross-Page Data'!$D$4:$F$48,3,FALSE)</f>
        <v>#N/A</v>
      </c>
      <c r="K9670" t="b">
        <f t="shared" si="150"/>
        <v>1</v>
      </c>
    </row>
    <row r="9671" spans="9:11" x14ac:dyDescent="0.3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35">
      <c r="I9672" t="e">
        <f>IF(J9672="natural gas",VLOOKUP(D9672,'Cross-Page Data'!$I$4:$J$13,2,FALSE),IF(J9672="solar",VLOOKUP('Form 923'!D9672,'Cross-Page Data'!$I$14:$J$117,2,FALSE),J9672))</f>
        <v>#N/A</v>
      </c>
      <c r="J9672" t="e">
        <f>VLOOKUP(E9672,'Cross-Page Data'!$D$4:$F$48,3,FALSE)</f>
        <v>#N/A</v>
      </c>
      <c r="K9672" t="b">
        <f t="shared" si="151"/>
        <v>1</v>
      </c>
    </row>
    <row r="9673" spans="9:11" x14ac:dyDescent="0.35">
      <c r="I9673" t="e">
        <f>IF(J9673="natural gas",VLOOKUP(D9673,'Cross-Page Data'!$I$4:$J$13,2,FALSE),IF(J9673="solar",VLOOKUP('Form 923'!D9673,'Cross-Page Data'!$I$14:$J$117,2,FALSE),J9673))</f>
        <v>#N/A</v>
      </c>
      <c r="J9673" t="e">
        <f>VLOOKUP(E9673,'Cross-Page Data'!$D$4:$F$48,3,FALSE)</f>
        <v>#N/A</v>
      </c>
      <c r="K9673" t="b">
        <f t="shared" si="151"/>
        <v>1</v>
      </c>
    </row>
    <row r="9674" spans="9:11" x14ac:dyDescent="0.35">
      <c r="I9674" t="e">
        <f>IF(J9674="natural gas",VLOOKUP(D9674,'Cross-Page Data'!$I$4:$J$13,2,FALSE),IF(J9674="solar",VLOOKUP('Form 923'!D9674,'Cross-Page Data'!$I$14:$J$117,2,FALSE),J9674))</f>
        <v>#N/A</v>
      </c>
      <c r="J9674" t="e">
        <f>VLOOKUP(E9674,'Cross-Page Data'!$D$4:$F$48,3,FALSE)</f>
        <v>#N/A</v>
      </c>
      <c r="K9674" t="b">
        <f t="shared" si="151"/>
        <v>1</v>
      </c>
    </row>
    <row r="9675" spans="9:11" x14ac:dyDescent="0.35">
      <c r="I9675" t="e">
        <f>IF(J9675="natural gas",VLOOKUP(D9675,'Cross-Page Data'!$I$4:$J$13,2,FALSE),IF(J9675="solar",VLOOKUP('Form 923'!D9675,'Cross-Page Data'!$I$14:$J$117,2,FALSE),J9675))</f>
        <v>#N/A</v>
      </c>
      <c r="J9675" t="e">
        <f>VLOOKUP(E9675,'Cross-Page Data'!$D$4:$F$48,3,FALSE)</f>
        <v>#N/A</v>
      </c>
      <c r="K9675" t="b">
        <f t="shared" si="151"/>
        <v>1</v>
      </c>
    </row>
    <row r="9676" spans="9:11" x14ac:dyDescent="0.35">
      <c r="I9676" t="e">
        <f>IF(J9676="natural gas",VLOOKUP(D9676,'Cross-Page Data'!$I$4:$J$13,2,FALSE),IF(J9676="solar",VLOOKUP('Form 923'!D9676,'Cross-Page Data'!$I$14:$J$117,2,FALSE),J9676))</f>
        <v>#N/A</v>
      </c>
      <c r="J9676" t="e">
        <f>VLOOKUP(E9676,'Cross-Page Data'!$D$4:$F$48,3,FALSE)</f>
        <v>#N/A</v>
      </c>
      <c r="K9676" t="b">
        <f t="shared" si="151"/>
        <v>1</v>
      </c>
    </row>
    <row r="9677" spans="9:11" x14ac:dyDescent="0.35">
      <c r="I9677" t="e">
        <f>IF(J9677="natural gas",VLOOKUP(D9677,'Cross-Page Data'!$I$4:$J$13,2,FALSE),IF(J9677="solar",VLOOKUP('Form 923'!D9677,'Cross-Page Data'!$I$14:$J$117,2,FALSE),J9677))</f>
        <v>#N/A</v>
      </c>
      <c r="J9677" t="e">
        <f>VLOOKUP(E9677,'Cross-Page Data'!$D$4:$F$48,3,FALSE)</f>
        <v>#N/A</v>
      </c>
      <c r="K9677" t="b">
        <f t="shared" si="151"/>
        <v>1</v>
      </c>
    </row>
    <row r="9678" spans="9:11" x14ac:dyDescent="0.35">
      <c r="I9678" t="e">
        <f>IF(J9678="natural gas",VLOOKUP(D9678,'Cross-Page Data'!$I$4:$J$13,2,FALSE),IF(J9678="solar",VLOOKUP('Form 923'!D9678,'Cross-Page Data'!$I$14:$J$117,2,FALSE),J9678))</f>
        <v>#N/A</v>
      </c>
      <c r="J9678" t="e">
        <f>VLOOKUP(E9678,'Cross-Page Data'!$D$4:$F$48,3,FALSE)</f>
        <v>#N/A</v>
      </c>
      <c r="K9678" t="b">
        <f t="shared" si="151"/>
        <v>1</v>
      </c>
    </row>
    <row r="9679" spans="9:11" x14ac:dyDescent="0.35">
      <c r="I9679" t="e">
        <f>IF(J9679="natural gas",VLOOKUP(D9679,'Cross-Page Data'!$I$4:$J$13,2,FALSE),IF(J9679="solar",VLOOKUP('Form 923'!D9679,'Cross-Page Data'!$I$14:$J$117,2,FALSE),J9679))</f>
        <v>#N/A</v>
      </c>
      <c r="J9679" t="e">
        <f>VLOOKUP(E9679,'Cross-Page Data'!$D$4:$F$48,3,FALSE)</f>
        <v>#N/A</v>
      </c>
      <c r="K9679" t="b">
        <f t="shared" si="151"/>
        <v>1</v>
      </c>
    </row>
    <row r="9680" spans="9:11" x14ac:dyDescent="0.35">
      <c r="I9680" t="e">
        <f>IF(J9680="natural gas",VLOOKUP(D9680,'Cross-Page Data'!$I$4:$J$13,2,FALSE),IF(J9680="solar",VLOOKUP('Form 923'!D9680,'Cross-Page Data'!$I$14:$J$117,2,FALSE),J9680))</f>
        <v>#N/A</v>
      </c>
      <c r="J9680" t="e">
        <f>VLOOKUP(E9680,'Cross-Page Data'!$D$4:$F$48,3,FALSE)</f>
        <v>#N/A</v>
      </c>
      <c r="K9680" t="b">
        <f t="shared" si="151"/>
        <v>1</v>
      </c>
    </row>
    <row r="9681" spans="9:11" x14ac:dyDescent="0.35">
      <c r="I9681" t="e">
        <f>IF(J9681="natural gas",VLOOKUP(D9681,'Cross-Page Data'!$I$4:$J$13,2,FALSE),IF(J9681="solar",VLOOKUP('Form 923'!D9681,'Cross-Page Data'!$I$14:$J$117,2,FALSE),J9681))</f>
        <v>#N/A</v>
      </c>
      <c r="J9681" t="e">
        <f>VLOOKUP(E9681,'Cross-Page Data'!$D$4:$F$48,3,FALSE)</f>
        <v>#N/A</v>
      </c>
      <c r="K9681" t="b">
        <f t="shared" si="151"/>
        <v>1</v>
      </c>
    </row>
    <row r="9682" spans="9:11" x14ac:dyDescent="0.35">
      <c r="I9682" t="e">
        <f>IF(J9682="natural gas",VLOOKUP(D9682,'Cross-Page Data'!$I$4:$J$13,2,FALSE),IF(J9682="solar",VLOOKUP('Form 923'!D9682,'Cross-Page Data'!$I$14:$J$117,2,FALSE),J9682))</f>
        <v>#N/A</v>
      </c>
      <c r="J9682" t="e">
        <f>VLOOKUP(E9682,'Cross-Page Data'!$D$4:$F$48,3,FALSE)</f>
        <v>#N/A</v>
      </c>
      <c r="K9682" t="b">
        <f t="shared" si="151"/>
        <v>1</v>
      </c>
    </row>
    <row r="9683" spans="9:11" x14ac:dyDescent="0.35">
      <c r="I9683" t="e">
        <f>IF(J9683="natural gas",VLOOKUP(D9683,'Cross-Page Data'!$I$4:$J$13,2,FALSE),IF(J9683="solar",VLOOKUP('Form 923'!D9683,'Cross-Page Data'!$I$14:$J$117,2,FALSE),J9683))</f>
        <v>#N/A</v>
      </c>
      <c r="J9683" t="e">
        <f>VLOOKUP(E9683,'Cross-Page Data'!$D$4:$F$48,3,FALSE)</f>
        <v>#N/A</v>
      </c>
      <c r="K9683" t="b">
        <f t="shared" si="151"/>
        <v>1</v>
      </c>
    </row>
    <row r="9684" spans="9:11" x14ac:dyDescent="0.35">
      <c r="I9684" t="e">
        <f>IF(J9684="natural gas",VLOOKUP(D9684,'Cross-Page Data'!$I$4:$J$13,2,FALSE),IF(J9684="solar",VLOOKUP('Form 923'!D9684,'Cross-Page Data'!$I$14:$J$117,2,FALSE),J9684))</f>
        <v>#N/A</v>
      </c>
      <c r="J9684" t="e">
        <f>VLOOKUP(E9684,'Cross-Page Data'!$D$4:$F$48,3,FALSE)</f>
        <v>#N/A</v>
      </c>
      <c r="K9684" t="b">
        <f t="shared" si="151"/>
        <v>1</v>
      </c>
    </row>
    <row r="9685" spans="9:11" x14ac:dyDescent="0.35">
      <c r="I9685" t="e">
        <f>IF(J9685="natural gas",VLOOKUP(D9685,'Cross-Page Data'!$I$4:$J$13,2,FALSE),IF(J9685="solar",VLOOKUP('Form 923'!D9685,'Cross-Page Data'!$I$14:$J$117,2,FALSE),J9685))</f>
        <v>#N/A</v>
      </c>
      <c r="J9685" t="e">
        <f>VLOOKUP(E9685,'Cross-Page Data'!$D$4:$F$48,3,FALSE)</f>
        <v>#N/A</v>
      </c>
      <c r="K9685" t="b">
        <f t="shared" si="151"/>
        <v>1</v>
      </c>
    </row>
    <row r="9686" spans="9:11" x14ac:dyDescent="0.35">
      <c r="I9686" t="e">
        <f>IF(J9686="natural gas",VLOOKUP(D9686,'Cross-Page Data'!$I$4:$J$13,2,FALSE),IF(J9686="solar",VLOOKUP('Form 923'!D9686,'Cross-Page Data'!$I$14:$J$117,2,FALSE),J9686))</f>
        <v>#N/A</v>
      </c>
      <c r="J9686" t="e">
        <f>VLOOKUP(E9686,'Cross-Page Data'!$D$4:$F$48,3,FALSE)</f>
        <v>#N/A</v>
      </c>
      <c r="K9686" t="b">
        <f t="shared" si="151"/>
        <v>1</v>
      </c>
    </row>
    <row r="9687" spans="9:11" x14ac:dyDescent="0.35">
      <c r="I9687" t="e">
        <f>IF(J9687="natural gas",VLOOKUP(D9687,'Cross-Page Data'!$I$4:$J$13,2,FALSE),IF(J9687="solar",VLOOKUP('Form 923'!D9687,'Cross-Page Data'!$I$14:$J$117,2,FALSE),J9687))</f>
        <v>#N/A</v>
      </c>
      <c r="J9687" t="e">
        <f>VLOOKUP(E9687,'Cross-Page Data'!$D$4:$F$48,3,FALSE)</f>
        <v>#N/A</v>
      </c>
      <c r="K9687" t="b">
        <f t="shared" si="151"/>
        <v>1</v>
      </c>
    </row>
    <row r="9688" spans="9:11" x14ac:dyDescent="0.35">
      <c r="I9688" t="e">
        <f>IF(J9688="natural gas",VLOOKUP(D9688,'Cross-Page Data'!$I$4:$J$13,2,FALSE),IF(J9688="solar",VLOOKUP('Form 923'!D9688,'Cross-Page Data'!$I$14:$J$117,2,FALSE),J9688))</f>
        <v>#N/A</v>
      </c>
      <c r="J9688" t="e">
        <f>VLOOKUP(E9688,'Cross-Page Data'!$D$4:$F$48,3,FALSE)</f>
        <v>#N/A</v>
      </c>
      <c r="K9688" t="b">
        <f t="shared" si="151"/>
        <v>1</v>
      </c>
    </row>
    <row r="9689" spans="9:11" x14ac:dyDescent="0.35">
      <c r="I9689" t="e">
        <f>IF(J9689="natural gas",VLOOKUP(D9689,'Cross-Page Data'!$I$4:$J$13,2,FALSE),IF(J9689="solar",VLOOKUP('Form 923'!D9689,'Cross-Page Data'!$I$14:$J$117,2,FALSE),J9689))</f>
        <v>#N/A</v>
      </c>
      <c r="J9689" t="e">
        <f>VLOOKUP(E9689,'Cross-Page Data'!$D$4:$F$48,3,FALSE)</f>
        <v>#N/A</v>
      </c>
      <c r="K9689" t="b">
        <f t="shared" si="151"/>
        <v>1</v>
      </c>
    </row>
    <row r="9690" spans="9:11" x14ac:dyDescent="0.35">
      <c r="I9690" t="e">
        <f>IF(J9690="natural gas",VLOOKUP(D9690,'Cross-Page Data'!$I$4:$J$13,2,FALSE),IF(J9690="solar",VLOOKUP('Form 923'!D9690,'Cross-Page Data'!$I$14:$J$117,2,FALSE),J9690))</f>
        <v>#N/A</v>
      </c>
      <c r="J9690" t="e">
        <f>VLOOKUP(E9690,'Cross-Page Data'!$D$4:$F$48,3,FALSE)</f>
        <v>#N/A</v>
      </c>
      <c r="K9690" t="b">
        <f t="shared" si="151"/>
        <v>1</v>
      </c>
    </row>
    <row r="9691" spans="9:11" x14ac:dyDescent="0.35">
      <c r="I9691" t="e">
        <f>IF(J9691="natural gas",VLOOKUP(D9691,'Cross-Page Data'!$I$4:$J$13,2,FALSE),IF(J9691="solar",VLOOKUP('Form 923'!D9691,'Cross-Page Data'!$I$14:$J$117,2,FALSE),J9691))</f>
        <v>#N/A</v>
      </c>
      <c r="J9691" t="e">
        <f>VLOOKUP(E9691,'Cross-Page Data'!$D$4:$F$48,3,FALSE)</f>
        <v>#N/A</v>
      </c>
      <c r="K9691" t="b">
        <f t="shared" si="151"/>
        <v>1</v>
      </c>
    </row>
    <row r="9692" spans="9:11" x14ac:dyDescent="0.35">
      <c r="I9692" t="e">
        <f>IF(J9692="natural gas",VLOOKUP(D9692,'Cross-Page Data'!$I$4:$J$13,2,FALSE),IF(J9692="solar",VLOOKUP('Form 923'!D9692,'Cross-Page Data'!$I$14:$J$117,2,FALSE),J9692))</f>
        <v>#N/A</v>
      </c>
      <c r="J9692" t="e">
        <f>VLOOKUP(E9692,'Cross-Page Data'!$D$4:$F$48,3,FALSE)</f>
        <v>#N/A</v>
      </c>
      <c r="K9692" t="b">
        <f t="shared" si="151"/>
        <v>1</v>
      </c>
    </row>
    <row r="9693" spans="9:11" x14ac:dyDescent="0.35">
      <c r="I9693" t="e">
        <f>IF(J9693="natural gas",VLOOKUP(D9693,'Cross-Page Data'!$I$4:$J$13,2,FALSE),IF(J9693="solar",VLOOKUP('Form 923'!D9693,'Cross-Page Data'!$I$14:$J$117,2,FALSE),J9693))</f>
        <v>#N/A</v>
      </c>
      <c r="J9693" t="e">
        <f>VLOOKUP(E9693,'Cross-Page Data'!$D$4:$F$48,3,FALSE)</f>
        <v>#N/A</v>
      </c>
      <c r="K9693" t="b">
        <f t="shared" si="151"/>
        <v>1</v>
      </c>
    </row>
    <row r="9694" spans="9:11" x14ac:dyDescent="0.35">
      <c r="I9694" t="e">
        <f>IF(J9694="natural gas",VLOOKUP(D9694,'Cross-Page Data'!$I$4:$J$13,2,FALSE),IF(J9694="solar",VLOOKUP('Form 923'!D9694,'Cross-Page Data'!$I$14:$J$117,2,FALSE),J9694))</f>
        <v>#N/A</v>
      </c>
      <c r="J9694" t="e">
        <f>VLOOKUP(E9694,'Cross-Page Data'!$D$4:$F$48,3,FALSE)</f>
        <v>#N/A</v>
      </c>
      <c r="K9694" t="b">
        <f t="shared" si="151"/>
        <v>1</v>
      </c>
    </row>
    <row r="9695" spans="9:11" x14ac:dyDescent="0.35">
      <c r="I9695" t="e">
        <f>IF(J9695="natural gas",VLOOKUP(D9695,'Cross-Page Data'!$I$4:$J$13,2,FALSE),IF(J9695="solar",VLOOKUP('Form 923'!D9695,'Cross-Page Data'!$I$14:$J$117,2,FALSE),J9695))</f>
        <v>#N/A</v>
      </c>
      <c r="J9695" t="e">
        <f>VLOOKUP(E9695,'Cross-Page Data'!$D$4:$F$48,3,FALSE)</f>
        <v>#N/A</v>
      </c>
      <c r="K9695" t="b">
        <f t="shared" si="151"/>
        <v>1</v>
      </c>
    </row>
    <row r="9696" spans="9:11" x14ac:dyDescent="0.35">
      <c r="I9696" t="e">
        <f>IF(J9696="natural gas",VLOOKUP(D9696,'Cross-Page Data'!$I$4:$J$13,2,FALSE),IF(J9696="solar",VLOOKUP('Form 923'!D9696,'Cross-Page Data'!$I$14:$J$117,2,FALSE),J9696))</f>
        <v>#N/A</v>
      </c>
      <c r="J9696" t="e">
        <f>VLOOKUP(E9696,'Cross-Page Data'!$D$4:$F$48,3,FALSE)</f>
        <v>#N/A</v>
      </c>
      <c r="K9696" t="b">
        <f t="shared" si="151"/>
        <v>1</v>
      </c>
    </row>
    <row r="9697" spans="9:11" x14ac:dyDescent="0.35">
      <c r="I9697" t="e">
        <f>IF(J9697="natural gas",VLOOKUP(D9697,'Cross-Page Data'!$I$4:$J$13,2,FALSE),IF(J9697="solar",VLOOKUP('Form 923'!D9697,'Cross-Page Data'!$I$14:$J$117,2,FALSE),J9697))</f>
        <v>#N/A</v>
      </c>
      <c r="J9697" t="e">
        <f>VLOOKUP(E9697,'Cross-Page Data'!$D$4:$F$48,3,FALSE)</f>
        <v>#N/A</v>
      </c>
      <c r="K9697" t="b">
        <f t="shared" si="151"/>
        <v>1</v>
      </c>
    </row>
    <row r="9698" spans="9:11" x14ac:dyDescent="0.35">
      <c r="I9698" t="e">
        <f>IF(J9698="natural gas",VLOOKUP(D9698,'Cross-Page Data'!$I$4:$J$13,2,FALSE),IF(J9698="solar",VLOOKUP('Form 923'!D9698,'Cross-Page Data'!$I$14:$J$117,2,FALSE),J9698))</f>
        <v>#N/A</v>
      </c>
      <c r="J9698" t="e">
        <f>VLOOKUP(E9698,'Cross-Page Data'!$D$4:$F$48,3,FALSE)</f>
        <v>#N/A</v>
      </c>
      <c r="K9698" t="b">
        <f t="shared" si="151"/>
        <v>1</v>
      </c>
    </row>
    <row r="9699" spans="9:11" x14ac:dyDescent="0.35">
      <c r="I9699" t="e">
        <f>IF(J9699="natural gas",VLOOKUP(D9699,'Cross-Page Data'!$I$4:$J$13,2,FALSE),IF(J9699="solar",VLOOKUP('Form 923'!D9699,'Cross-Page Data'!$I$14:$J$117,2,FALSE),J9699))</f>
        <v>#N/A</v>
      </c>
      <c r="J9699" t="e">
        <f>VLOOKUP(E9699,'Cross-Page Data'!$D$4:$F$48,3,FALSE)</f>
        <v>#N/A</v>
      </c>
      <c r="K9699" t="b">
        <f t="shared" si="151"/>
        <v>1</v>
      </c>
    </row>
    <row r="9700" spans="9:11" x14ac:dyDescent="0.35">
      <c r="I9700" t="e">
        <f>IF(J9700="natural gas",VLOOKUP(D9700,'Cross-Page Data'!$I$4:$J$13,2,FALSE),IF(J9700="solar",VLOOKUP('Form 923'!D9700,'Cross-Page Data'!$I$14:$J$117,2,FALSE),J9700))</f>
        <v>#N/A</v>
      </c>
      <c r="J9700" t="e">
        <f>VLOOKUP(E9700,'Cross-Page Data'!$D$4:$F$48,3,FALSE)</f>
        <v>#N/A</v>
      </c>
      <c r="K9700" t="b">
        <f t="shared" si="151"/>
        <v>1</v>
      </c>
    </row>
    <row r="9701" spans="9:11" x14ac:dyDescent="0.35">
      <c r="I9701" t="e">
        <f>IF(J9701="natural gas",VLOOKUP(D9701,'Cross-Page Data'!$I$4:$J$13,2,FALSE),IF(J9701="solar",VLOOKUP('Form 923'!D9701,'Cross-Page Data'!$I$14:$J$117,2,FALSE),J9701))</f>
        <v>#N/A</v>
      </c>
      <c r="J9701" t="e">
        <f>VLOOKUP(E9701,'Cross-Page Data'!$D$4:$F$48,3,FALSE)</f>
        <v>#N/A</v>
      </c>
      <c r="K9701" t="b">
        <f t="shared" si="151"/>
        <v>1</v>
      </c>
    </row>
    <row r="9702" spans="9:11" x14ac:dyDescent="0.35">
      <c r="I9702" t="e">
        <f>IF(J9702="natural gas",VLOOKUP(D9702,'Cross-Page Data'!$I$4:$J$13,2,FALSE),IF(J9702="solar",VLOOKUP('Form 923'!D9702,'Cross-Page Data'!$I$14:$J$117,2,FALSE),J9702))</f>
        <v>#N/A</v>
      </c>
      <c r="J9702" t="e">
        <f>VLOOKUP(E9702,'Cross-Page Data'!$D$4:$F$48,3,FALSE)</f>
        <v>#N/A</v>
      </c>
      <c r="K9702" t="b">
        <f t="shared" si="151"/>
        <v>1</v>
      </c>
    </row>
    <row r="9703" spans="9:11" x14ac:dyDescent="0.35">
      <c r="I9703" t="e">
        <f>IF(J9703="natural gas",VLOOKUP(D9703,'Cross-Page Data'!$I$4:$J$13,2,FALSE),IF(J9703="solar",VLOOKUP('Form 923'!D9703,'Cross-Page Data'!$I$14:$J$117,2,FALSE),J9703))</f>
        <v>#N/A</v>
      </c>
      <c r="J9703" t="e">
        <f>VLOOKUP(E9703,'Cross-Page Data'!$D$4:$F$48,3,FALSE)</f>
        <v>#N/A</v>
      </c>
      <c r="K9703" t="b">
        <f t="shared" si="151"/>
        <v>1</v>
      </c>
    </row>
    <row r="9704" spans="9:11" x14ac:dyDescent="0.35">
      <c r="I9704" t="e">
        <f>IF(J9704="natural gas",VLOOKUP(D9704,'Cross-Page Data'!$I$4:$J$13,2,FALSE),IF(J9704="solar",VLOOKUP('Form 923'!D9704,'Cross-Page Data'!$I$14:$J$117,2,FALSE),J9704))</f>
        <v>#N/A</v>
      </c>
      <c r="J9704" t="e">
        <f>VLOOKUP(E9704,'Cross-Page Data'!$D$4:$F$48,3,FALSE)</f>
        <v>#N/A</v>
      </c>
      <c r="K9704" t="b">
        <f t="shared" si="151"/>
        <v>1</v>
      </c>
    </row>
    <row r="9705" spans="9:11" x14ac:dyDescent="0.35">
      <c r="I9705" t="e">
        <f>IF(J9705="natural gas",VLOOKUP(D9705,'Cross-Page Data'!$I$4:$J$13,2,FALSE),IF(J9705="solar",VLOOKUP('Form 923'!D9705,'Cross-Page Data'!$I$14:$J$117,2,FALSE),J9705))</f>
        <v>#N/A</v>
      </c>
      <c r="J9705" t="e">
        <f>VLOOKUP(E9705,'Cross-Page Data'!$D$4:$F$48,3,FALSE)</f>
        <v>#N/A</v>
      </c>
      <c r="K9705" t="b">
        <f t="shared" si="151"/>
        <v>1</v>
      </c>
    </row>
    <row r="9706" spans="9:11" x14ac:dyDescent="0.35">
      <c r="I9706" t="e">
        <f>IF(J9706="natural gas",VLOOKUP(D9706,'Cross-Page Data'!$I$4:$J$13,2,FALSE),IF(J9706="solar",VLOOKUP('Form 923'!D9706,'Cross-Page Data'!$I$14:$J$117,2,FALSE),J9706))</f>
        <v>#N/A</v>
      </c>
      <c r="J9706" t="e">
        <f>VLOOKUP(E9706,'Cross-Page Data'!$D$4:$F$48,3,FALSE)</f>
        <v>#N/A</v>
      </c>
      <c r="K9706" t="b">
        <f t="shared" si="151"/>
        <v>1</v>
      </c>
    </row>
    <row r="9707" spans="9:11" x14ac:dyDescent="0.35">
      <c r="I9707" t="e">
        <f>IF(J9707="natural gas",VLOOKUP(D9707,'Cross-Page Data'!$I$4:$J$13,2,FALSE),IF(J9707="solar",VLOOKUP('Form 923'!D9707,'Cross-Page Data'!$I$14:$J$117,2,FALSE),J9707))</f>
        <v>#N/A</v>
      </c>
      <c r="J9707" t="e">
        <f>VLOOKUP(E9707,'Cross-Page Data'!$D$4:$F$48,3,FALSE)</f>
        <v>#N/A</v>
      </c>
      <c r="K9707" t="b">
        <f t="shared" si="151"/>
        <v>1</v>
      </c>
    </row>
    <row r="9708" spans="9:11" x14ac:dyDescent="0.35">
      <c r="I9708" t="e">
        <f>IF(J9708="natural gas",VLOOKUP(D9708,'Cross-Page Data'!$I$4:$J$13,2,FALSE),IF(J9708="solar",VLOOKUP('Form 923'!D9708,'Cross-Page Data'!$I$14:$J$117,2,FALSE),J9708))</f>
        <v>#N/A</v>
      </c>
      <c r="J9708" t="e">
        <f>VLOOKUP(E9708,'Cross-Page Data'!$D$4:$F$48,3,FALSE)</f>
        <v>#N/A</v>
      </c>
      <c r="K9708" t="b">
        <f t="shared" si="151"/>
        <v>1</v>
      </c>
    </row>
    <row r="9709" spans="9:11" x14ac:dyDescent="0.35">
      <c r="I9709" t="e">
        <f>IF(J9709="natural gas",VLOOKUP(D9709,'Cross-Page Data'!$I$4:$J$13,2,FALSE),IF(J9709="solar",VLOOKUP('Form 923'!D9709,'Cross-Page Data'!$I$14:$J$117,2,FALSE),J9709))</f>
        <v>#N/A</v>
      </c>
      <c r="J9709" t="e">
        <f>VLOOKUP(E9709,'Cross-Page Data'!$D$4:$F$48,3,FALSE)</f>
        <v>#N/A</v>
      </c>
      <c r="K9709" t="b">
        <f t="shared" si="151"/>
        <v>1</v>
      </c>
    </row>
    <row r="9710" spans="9:11" x14ac:dyDescent="0.35">
      <c r="I9710" t="e">
        <f>IF(J9710="natural gas",VLOOKUP(D9710,'Cross-Page Data'!$I$4:$J$13,2,FALSE),IF(J9710="solar",VLOOKUP('Form 923'!D9710,'Cross-Page Data'!$I$14:$J$117,2,FALSE),J9710))</f>
        <v>#N/A</v>
      </c>
      <c r="J9710" t="e">
        <f>VLOOKUP(E9710,'Cross-Page Data'!$D$4:$F$48,3,FALSE)</f>
        <v>#N/A</v>
      </c>
      <c r="K9710" t="b">
        <f t="shared" si="151"/>
        <v>1</v>
      </c>
    </row>
    <row r="9711" spans="9:11" x14ac:dyDescent="0.35">
      <c r="I9711" t="e">
        <f>IF(J9711="natural gas",VLOOKUP(D9711,'Cross-Page Data'!$I$4:$J$13,2,FALSE),IF(J9711="solar",VLOOKUP('Form 923'!D9711,'Cross-Page Data'!$I$14:$J$117,2,FALSE),J9711))</f>
        <v>#N/A</v>
      </c>
      <c r="J9711" t="e">
        <f>VLOOKUP(E9711,'Cross-Page Data'!$D$4:$F$48,3,FALSE)</f>
        <v>#N/A</v>
      </c>
      <c r="K9711" t="b">
        <f t="shared" si="151"/>
        <v>1</v>
      </c>
    </row>
    <row r="9712" spans="9:11" x14ac:dyDescent="0.35">
      <c r="I9712" t="e">
        <f>IF(J9712="natural gas",VLOOKUP(D9712,'Cross-Page Data'!$I$4:$J$13,2,FALSE),IF(J9712="solar",VLOOKUP('Form 923'!D9712,'Cross-Page Data'!$I$14:$J$117,2,FALSE),J9712))</f>
        <v>#N/A</v>
      </c>
      <c r="J9712" t="e">
        <f>VLOOKUP(E9712,'Cross-Page Data'!$D$4:$F$48,3,FALSE)</f>
        <v>#N/A</v>
      </c>
      <c r="K9712" t="b">
        <f t="shared" si="151"/>
        <v>1</v>
      </c>
    </row>
    <row r="9713" spans="9:11" x14ac:dyDescent="0.35">
      <c r="I9713" t="e">
        <f>IF(J9713="natural gas",VLOOKUP(D9713,'Cross-Page Data'!$I$4:$J$13,2,FALSE),IF(J9713="solar",VLOOKUP('Form 923'!D9713,'Cross-Page Data'!$I$14:$J$117,2,FALSE),J9713))</f>
        <v>#N/A</v>
      </c>
      <c r="J9713" t="e">
        <f>VLOOKUP(E9713,'Cross-Page Data'!$D$4:$F$48,3,FALSE)</f>
        <v>#N/A</v>
      </c>
      <c r="K9713" t="b">
        <f t="shared" si="151"/>
        <v>1</v>
      </c>
    </row>
    <row r="9714" spans="9:11" x14ac:dyDescent="0.35">
      <c r="I9714" t="e">
        <f>IF(J9714="natural gas",VLOOKUP(D9714,'Cross-Page Data'!$I$4:$J$13,2,FALSE),IF(J9714="solar",VLOOKUP('Form 923'!D9714,'Cross-Page Data'!$I$14:$J$117,2,FALSE),J9714))</f>
        <v>#N/A</v>
      </c>
      <c r="J9714" t="e">
        <f>VLOOKUP(E9714,'Cross-Page Data'!$D$4:$F$48,3,FALSE)</f>
        <v>#N/A</v>
      </c>
      <c r="K9714" t="b">
        <f t="shared" si="151"/>
        <v>1</v>
      </c>
    </row>
    <row r="9715" spans="9:11" x14ac:dyDescent="0.35">
      <c r="I9715" t="e">
        <f>IF(J9715="natural gas",VLOOKUP(D9715,'Cross-Page Data'!$I$4:$J$13,2,FALSE),IF(J9715="solar",VLOOKUP('Form 923'!D9715,'Cross-Page Data'!$I$14:$J$117,2,FALSE),J9715))</f>
        <v>#N/A</v>
      </c>
      <c r="J9715" t="e">
        <f>VLOOKUP(E9715,'Cross-Page Data'!$D$4:$F$48,3,FALSE)</f>
        <v>#N/A</v>
      </c>
      <c r="K9715" t="b">
        <f t="shared" si="151"/>
        <v>1</v>
      </c>
    </row>
    <row r="9716" spans="9:11" x14ac:dyDescent="0.35">
      <c r="I9716" t="e">
        <f>IF(J9716="natural gas",VLOOKUP(D9716,'Cross-Page Data'!$I$4:$J$13,2,FALSE),IF(J9716="solar",VLOOKUP('Form 923'!D9716,'Cross-Page Data'!$I$14:$J$117,2,FALSE),J9716))</f>
        <v>#N/A</v>
      </c>
      <c r="J9716" t="e">
        <f>VLOOKUP(E9716,'Cross-Page Data'!$D$4:$F$48,3,FALSE)</f>
        <v>#N/A</v>
      </c>
      <c r="K9716" t="b">
        <f t="shared" si="151"/>
        <v>1</v>
      </c>
    </row>
    <row r="9717" spans="9:11" x14ac:dyDescent="0.35">
      <c r="I9717" t="e">
        <f>IF(J9717="natural gas",VLOOKUP(D9717,'Cross-Page Data'!$I$4:$J$13,2,FALSE),IF(J9717="solar",VLOOKUP('Form 923'!D9717,'Cross-Page Data'!$I$14:$J$117,2,FALSE),J9717))</f>
        <v>#N/A</v>
      </c>
      <c r="J9717" t="e">
        <f>VLOOKUP(E9717,'Cross-Page Data'!$D$4:$F$48,3,FALSE)</f>
        <v>#N/A</v>
      </c>
      <c r="K9717" t="b">
        <f t="shared" si="151"/>
        <v>1</v>
      </c>
    </row>
    <row r="9718" spans="9:11" x14ac:dyDescent="0.35">
      <c r="I9718" t="e">
        <f>IF(J9718="natural gas",VLOOKUP(D9718,'Cross-Page Data'!$I$4:$J$13,2,FALSE),IF(J9718="solar",VLOOKUP('Form 923'!D9718,'Cross-Page Data'!$I$14:$J$117,2,FALSE),J9718))</f>
        <v>#N/A</v>
      </c>
      <c r="J9718" t="e">
        <f>VLOOKUP(E9718,'Cross-Page Data'!$D$4:$F$48,3,FALSE)</f>
        <v>#N/A</v>
      </c>
      <c r="K9718" t="b">
        <f t="shared" si="151"/>
        <v>1</v>
      </c>
    </row>
    <row r="9719" spans="9:11" x14ac:dyDescent="0.35">
      <c r="I9719" t="e">
        <f>IF(J9719="natural gas",VLOOKUP(D9719,'Cross-Page Data'!$I$4:$J$13,2,FALSE),IF(J9719="solar",VLOOKUP('Form 923'!D9719,'Cross-Page Data'!$I$14:$J$117,2,FALSE),J9719))</f>
        <v>#N/A</v>
      </c>
      <c r="J9719" t="e">
        <f>VLOOKUP(E9719,'Cross-Page Data'!$D$4:$F$48,3,FALSE)</f>
        <v>#N/A</v>
      </c>
      <c r="K9719" t="b">
        <f t="shared" si="151"/>
        <v>1</v>
      </c>
    </row>
    <row r="9720" spans="9:11" x14ac:dyDescent="0.35">
      <c r="I9720" t="e">
        <f>IF(J9720="natural gas",VLOOKUP(D9720,'Cross-Page Data'!$I$4:$J$13,2,FALSE),IF(J9720="solar",VLOOKUP('Form 923'!D9720,'Cross-Page Data'!$I$14:$J$117,2,FALSE),J9720))</f>
        <v>#N/A</v>
      </c>
      <c r="J9720" t="e">
        <f>VLOOKUP(E9720,'Cross-Page Data'!$D$4:$F$48,3,FALSE)</f>
        <v>#N/A</v>
      </c>
      <c r="K9720" t="b">
        <f t="shared" si="151"/>
        <v>1</v>
      </c>
    </row>
    <row r="9721" spans="9:11" x14ac:dyDescent="0.35">
      <c r="I9721" t="e">
        <f>IF(J9721="natural gas",VLOOKUP(D9721,'Cross-Page Data'!$I$4:$J$13,2,FALSE),IF(J9721="solar",VLOOKUP('Form 923'!D9721,'Cross-Page Data'!$I$14:$J$117,2,FALSE),J9721))</f>
        <v>#N/A</v>
      </c>
      <c r="J9721" t="e">
        <f>VLOOKUP(E9721,'Cross-Page Data'!$D$4:$F$48,3,FALSE)</f>
        <v>#N/A</v>
      </c>
      <c r="K9721" t="b">
        <f t="shared" si="151"/>
        <v>1</v>
      </c>
    </row>
    <row r="9722" spans="9:11" x14ac:dyDescent="0.35">
      <c r="I9722" t="e">
        <f>IF(J9722="natural gas",VLOOKUP(D9722,'Cross-Page Data'!$I$4:$J$13,2,FALSE),IF(J9722="solar",VLOOKUP('Form 923'!D9722,'Cross-Page Data'!$I$14:$J$117,2,FALSE),J9722))</f>
        <v>#N/A</v>
      </c>
      <c r="J9722" t="e">
        <f>VLOOKUP(E9722,'Cross-Page Data'!$D$4:$F$48,3,FALSE)</f>
        <v>#N/A</v>
      </c>
      <c r="K9722" t="b">
        <f t="shared" si="151"/>
        <v>1</v>
      </c>
    </row>
    <row r="9723" spans="9:11" x14ac:dyDescent="0.35">
      <c r="I9723" t="e">
        <f>IF(J9723="natural gas",VLOOKUP(D9723,'Cross-Page Data'!$I$4:$J$13,2,FALSE),IF(J9723="solar",VLOOKUP('Form 923'!D9723,'Cross-Page Data'!$I$14:$J$117,2,FALSE),J9723))</f>
        <v>#N/A</v>
      </c>
      <c r="J9723" t="e">
        <f>VLOOKUP(E9723,'Cross-Page Data'!$D$4:$F$48,3,FALSE)</f>
        <v>#N/A</v>
      </c>
      <c r="K9723" t="b">
        <f t="shared" si="151"/>
        <v>1</v>
      </c>
    </row>
    <row r="9724" spans="9:11" x14ac:dyDescent="0.35">
      <c r="I9724" t="e">
        <f>IF(J9724="natural gas",VLOOKUP(D9724,'Cross-Page Data'!$I$4:$J$13,2,FALSE),IF(J9724="solar",VLOOKUP('Form 923'!D9724,'Cross-Page Data'!$I$14:$J$117,2,FALSE),J9724))</f>
        <v>#N/A</v>
      </c>
      <c r="J9724" t="e">
        <f>VLOOKUP(E9724,'Cross-Page Data'!$D$4:$F$48,3,FALSE)</f>
        <v>#N/A</v>
      </c>
      <c r="K9724" t="b">
        <f t="shared" si="151"/>
        <v>1</v>
      </c>
    </row>
    <row r="9725" spans="9:11" x14ac:dyDescent="0.35">
      <c r="I9725" t="e">
        <f>IF(J9725="natural gas",VLOOKUP(D9725,'Cross-Page Data'!$I$4:$J$13,2,FALSE),IF(J9725="solar",VLOOKUP('Form 923'!D9725,'Cross-Page Data'!$I$14:$J$117,2,FALSE),J9725))</f>
        <v>#N/A</v>
      </c>
      <c r="J9725" t="e">
        <f>VLOOKUP(E9725,'Cross-Page Data'!$D$4:$F$48,3,FALSE)</f>
        <v>#N/A</v>
      </c>
      <c r="K9725" t="b">
        <f t="shared" si="151"/>
        <v>1</v>
      </c>
    </row>
    <row r="9726" spans="9:11" x14ac:dyDescent="0.35">
      <c r="I9726" t="e">
        <f>IF(J9726="natural gas",VLOOKUP(D9726,'Cross-Page Data'!$I$4:$J$13,2,FALSE),IF(J9726="solar",VLOOKUP('Form 923'!D9726,'Cross-Page Data'!$I$14:$J$117,2,FALSE),J9726))</f>
        <v>#N/A</v>
      </c>
      <c r="J9726" t="e">
        <f>VLOOKUP(E9726,'Cross-Page Data'!$D$4:$F$48,3,FALSE)</f>
        <v>#N/A</v>
      </c>
      <c r="K9726" t="b">
        <f t="shared" si="151"/>
        <v>1</v>
      </c>
    </row>
    <row r="9727" spans="9:11" x14ac:dyDescent="0.35">
      <c r="I9727" t="e">
        <f>IF(J9727="natural gas",VLOOKUP(D9727,'Cross-Page Data'!$I$4:$J$13,2,FALSE),IF(J9727="solar",VLOOKUP('Form 923'!D9727,'Cross-Page Data'!$I$14:$J$117,2,FALSE),J9727))</f>
        <v>#N/A</v>
      </c>
      <c r="J9727" t="e">
        <f>VLOOKUP(E9727,'Cross-Page Data'!$D$4:$F$48,3,FALSE)</f>
        <v>#N/A</v>
      </c>
      <c r="K9727" t="b">
        <f t="shared" si="151"/>
        <v>1</v>
      </c>
    </row>
    <row r="9728" spans="9:11" x14ac:dyDescent="0.35">
      <c r="I9728" t="e">
        <f>IF(J9728="natural gas",VLOOKUP(D9728,'Cross-Page Data'!$I$4:$J$13,2,FALSE),IF(J9728="solar",VLOOKUP('Form 923'!D9728,'Cross-Page Data'!$I$14:$J$117,2,FALSE),J9728))</f>
        <v>#N/A</v>
      </c>
      <c r="J9728" t="e">
        <f>VLOOKUP(E9728,'Cross-Page Data'!$D$4:$F$48,3,FALSE)</f>
        <v>#N/A</v>
      </c>
      <c r="K9728" t="b">
        <f t="shared" si="151"/>
        <v>1</v>
      </c>
    </row>
    <row r="9729" spans="9:11" x14ac:dyDescent="0.35">
      <c r="I9729" t="e">
        <f>IF(J9729="natural gas",VLOOKUP(D9729,'Cross-Page Data'!$I$4:$J$13,2,FALSE),IF(J9729="solar",VLOOKUP('Form 923'!D9729,'Cross-Page Data'!$I$14:$J$117,2,FALSE),J9729))</f>
        <v>#N/A</v>
      </c>
      <c r="J9729" t="e">
        <f>VLOOKUP(E9729,'Cross-Page Data'!$D$4:$F$48,3,FALSE)</f>
        <v>#N/A</v>
      </c>
      <c r="K9729" t="b">
        <f t="shared" si="151"/>
        <v>1</v>
      </c>
    </row>
    <row r="9730" spans="9:11" x14ac:dyDescent="0.35">
      <c r="I9730" t="e">
        <f>IF(J9730="natural gas",VLOOKUP(D9730,'Cross-Page Data'!$I$4:$J$13,2,FALSE),IF(J9730="solar",VLOOKUP('Form 923'!D9730,'Cross-Page Data'!$I$14:$J$117,2,FALSE),J9730))</f>
        <v>#N/A</v>
      </c>
      <c r="J9730" t="e">
        <f>VLOOKUP(E9730,'Cross-Page Data'!$D$4:$F$48,3,FALSE)</f>
        <v>#N/A</v>
      </c>
      <c r="K9730" t="b">
        <f t="shared" si="151"/>
        <v>1</v>
      </c>
    </row>
    <row r="9731" spans="9:11" x14ac:dyDescent="0.35">
      <c r="I9731" t="e">
        <f>IF(J9731="natural gas",VLOOKUP(D9731,'Cross-Page Data'!$I$4:$J$13,2,FALSE),IF(J9731="solar",VLOOKUP('Form 923'!D9731,'Cross-Page Data'!$I$14:$J$117,2,FALSE),J9731))</f>
        <v>#N/A</v>
      </c>
      <c r="J9731" t="e">
        <f>VLOOKUP(E9731,'Cross-Page Data'!$D$4:$F$48,3,FALSE)</f>
        <v>#N/A</v>
      </c>
      <c r="K9731" t="b">
        <f t="shared" si="151"/>
        <v>1</v>
      </c>
    </row>
    <row r="9732" spans="9:11" x14ac:dyDescent="0.35">
      <c r="I9732" t="e">
        <f>IF(J9732="natural gas",VLOOKUP(D9732,'Cross-Page Data'!$I$4:$J$13,2,FALSE),IF(J9732="solar",VLOOKUP('Form 923'!D9732,'Cross-Page Data'!$I$14:$J$117,2,FALSE),J9732))</f>
        <v>#N/A</v>
      </c>
      <c r="J9732" t="e">
        <f>VLOOKUP(E9732,'Cross-Page Data'!$D$4:$F$48,3,FALSE)</f>
        <v>#N/A</v>
      </c>
      <c r="K9732" t="b">
        <f t="shared" si="151"/>
        <v>1</v>
      </c>
    </row>
    <row r="9733" spans="9:11" x14ac:dyDescent="0.35">
      <c r="I9733" t="e">
        <f>IF(J9733="natural gas",VLOOKUP(D9733,'Cross-Page Data'!$I$4:$J$13,2,FALSE),IF(J9733="solar",VLOOKUP('Form 923'!D9733,'Cross-Page Data'!$I$14:$J$117,2,FALSE),J9733))</f>
        <v>#N/A</v>
      </c>
      <c r="J9733" t="e">
        <f>VLOOKUP(E9733,'Cross-Page Data'!$D$4:$F$48,3,FALSE)</f>
        <v>#N/A</v>
      </c>
      <c r="K9733" t="b">
        <f t="shared" si="151"/>
        <v>1</v>
      </c>
    </row>
    <row r="9734" spans="9:11" x14ac:dyDescent="0.35">
      <c r="I9734" t="e">
        <f>IF(J9734="natural gas",VLOOKUP(D9734,'Cross-Page Data'!$I$4:$J$13,2,FALSE),IF(J9734="solar",VLOOKUP('Form 923'!D9734,'Cross-Page Data'!$I$14:$J$117,2,FALSE),J9734))</f>
        <v>#N/A</v>
      </c>
      <c r="J9734" t="e">
        <f>VLOOKUP(E9734,'Cross-Page Data'!$D$4:$F$48,3,FALSE)</f>
        <v>#N/A</v>
      </c>
      <c r="K9734" t="b">
        <f t="shared" si="151"/>
        <v>1</v>
      </c>
    </row>
    <row r="9735" spans="9:11" x14ac:dyDescent="0.3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35">
      <c r="I9736" t="e">
        <f>IF(J9736="natural gas",VLOOKUP(D9736,'Cross-Page Data'!$I$4:$J$13,2,FALSE),IF(J9736="solar",VLOOKUP('Form 923'!D9736,'Cross-Page Data'!$I$14:$J$117,2,FALSE),J9736))</f>
        <v>#N/A</v>
      </c>
      <c r="J9736" t="e">
        <f>VLOOKUP(E9736,'Cross-Page Data'!$D$4:$F$48,3,FALSE)</f>
        <v>#N/A</v>
      </c>
      <c r="K9736" t="b">
        <f t="shared" si="152"/>
        <v>1</v>
      </c>
    </row>
    <row r="9737" spans="9:11" x14ac:dyDescent="0.35">
      <c r="I9737" t="e">
        <f>IF(J9737="natural gas",VLOOKUP(D9737,'Cross-Page Data'!$I$4:$J$13,2,FALSE),IF(J9737="solar",VLOOKUP('Form 923'!D9737,'Cross-Page Data'!$I$14:$J$117,2,FALSE),J9737))</f>
        <v>#N/A</v>
      </c>
      <c r="J9737" t="e">
        <f>VLOOKUP(E9737,'Cross-Page Data'!$D$4:$F$48,3,FALSE)</f>
        <v>#N/A</v>
      </c>
      <c r="K9737" t="b">
        <f t="shared" si="152"/>
        <v>1</v>
      </c>
    </row>
    <row r="9738" spans="9:11" x14ac:dyDescent="0.35">
      <c r="I9738" t="e">
        <f>IF(J9738="natural gas",VLOOKUP(D9738,'Cross-Page Data'!$I$4:$J$13,2,FALSE),IF(J9738="solar",VLOOKUP('Form 923'!D9738,'Cross-Page Data'!$I$14:$J$117,2,FALSE),J9738))</f>
        <v>#N/A</v>
      </c>
      <c r="J9738" t="e">
        <f>VLOOKUP(E9738,'Cross-Page Data'!$D$4:$F$48,3,FALSE)</f>
        <v>#N/A</v>
      </c>
      <c r="K9738" t="b">
        <f t="shared" si="152"/>
        <v>1</v>
      </c>
    </row>
    <row r="9739" spans="9:11" x14ac:dyDescent="0.35">
      <c r="I9739" t="e">
        <f>IF(J9739="natural gas",VLOOKUP(D9739,'Cross-Page Data'!$I$4:$J$13,2,FALSE),IF(J9739="solar",VLOOKUP('Form 923'!D9739,'Cross-Page Data'!$I$14:$J$117,2,FALSE),J9739))</f>
        <v>#N/A</v>
      </c>
      <c r="J9739" t="e">
        <f>VLOOKUP(E9739,'Cross-Page Data'!$D$4:$F$48,3,FALSE)</f>
        <v>#N/A</v>
      </c>
      <c r="K9739" t="b">
        <f t="shared" si="152"/>
        <v>1</v>
      </c>
    </row>
    <row r="9740" spans="9:11" x14ac:dyDescent="0.35">
      <c r="I9740" t="e">
        <f>IF(J9740="natural gas",VLOOKUP(D9740,'Cross-Page Data'!$I$4:$J$13,2,FALSE),IF(J9740="solar",VLOOKUP('Form 923'!D9740,'Cross-Page Data'!$I$14:$J$117,2,FALSE),J9740))</f>
        <v>#N/A</v>
      </c>
      <c r="J9740" t="e">
        <f>VLOOKUP(E9740,'Cross-Page Data'!$D$4:$F$48,3,FALSE)</f>
        <v>#N/A</v>
      </c>
      <c r="K9740" t="b">
        <f t="shared" si="152"/>
        <v>1</v>
      </c>
    </row>
    <row r="9741" spans="9:11" x14ac:dyDescent="0.35">
      <c r="I9741" t="e">
        <f>IF(J9741="natural gas",VLOOKUP(D9741,'Cross-Page Data'!$I$4:$J$13,2,FALSE),IF(J9741="solar",VLOOKUP('Form 923'!D9741,'Cross-Page Data'!$I$14:$J$117,2,FALSE),J9741))</f>
        <v>#N/A</v>
      </c>
      <c r="J9741" t="e">
        <f>VLOOKUP(E9741,'Cross-Page Data'!$D$4:$F$48,3,FALSE)</f>
        <v>#N/A</v>
      </c>
      <c r="K9741" t="b">
        <f t="shared" si="152"/>
        <v>1</v>
      </c>
    </row>
    <row r="9742" spans="9:11" x14ac:dyDescent="0.35">
      <c r="I9742" t="e">
        <f>IF(J9742="natural gas",VLOOKUP(D9742,'Cross-Page Data'!$I$4:$J$13,2,FALSE),IF(J9742="solar",VLOOKUP('Form 923'!D9742,'Cross-Page Data'!$I$14:$J$117,2,FALSE),J9742))</f>
        <v>#N/A</v>
      </c>
      <c r="J9742" t="e">
        <f>VLOOKUP(E9742,'Cross-Page Data'!$D$4:$F$48,3,FALSE)</f>
        <v>#N/A</v>
      </c>
      <c r="K9742" t="b">
        <f t="shared" si="152"/>
        <v>1</v>
      </c>
    </row>
    <row r="9743" spans="9:11" x14ac:dyDescent="0.35">
      <c r="I9743" t="e">
        <f>IF(J9743="natural gas",VLOOKUP(D9743,'Cross-Page Data'!$I$4:$J$13,2,FALSE),IF(J9743="solar",VLOOKUP('Form 923'!D9743,'Cross-Page Data'!$I$14:$J$117,2,FALSE),J9743))</f>
        <v>#N/A</v>
      </c>
      <c r="J9743" t="e">
        <f>VLOOKUP(E9743,'Cross-Page Data'!$D$4:$F$48,3,FALSE)</f>
        <v>#N/A</v>
      </c>
      <c r="K9743" t="b">
        <f t="shared" si="152"/>
        <v>1</v>
      </c>
    </row>
    <row r="9744" spans="9:11" x14ac:dyDescent="0.35">
      <c r="I9744" t="e">
        <f>IF(J9744="natural gas",VLOOKUP(D9744,'Cross-Page Data'!$I$4:$J$13,2,FALSE),IF(J9744="solar",VLOOKUP('Form 923'!D9744,'Cross-Page Data'!$I$14:$J$117,2,FALSE),J9744))</f>
        <v>#N/A</v>
      </c>
      <c r="J9744" t="e">
        <f>VLOOKUP(E9744,'Cross-Page Data'!$D$4:$F$48,3,FALSE)</f>
        <v>#N/A</v>
      </c>
      <c r="K9744" t="b">
        <f t="shared" si="152"/>
        <v>1</v>
      </c>
    </row>
    <row r="9745" spans="9:11" x14ac:dyDescent="0.35">
      <c r="I9745" t="e">
        <f>IF(J9745="natural gas",VLOOKUP(D9745,'Cross-Page Data'!$I$4:$J$13,2,FALSE),IF(J9745="solar",VLOOKUP('Form 923'!D9745,'Cross-Page Data'!$I$14:$J$117,2,FALSE),J9745))</f>
        <v>#N/A</v>
      </c>
      <c r="J9745" t="e">
        <f>VLOOKUP(E9745,'Cross-Page Data'!$D$4:$F$48,3,FALSE)</f>
        <v>#N/A</v>
      </c>
      <c r="K9745" t="b">
        <f t="shared" si="152"/>
        <v>1</v>
      </c>
    </row>
    <row r="9746" spans="9:11" x14ac:dyDescent="0.35">
      <c r="I9746" t="e">
        <f>IF(J9746="natural gas",VLOOKUP(D9746,'Cross-Page Data'!$I$4:$J$13,2,FALSE),IF(J9746="solar",VLOOKUP('Form 923'!D9746,'Cross-Page Data'!$I$14:$J$117,2,FALSE),J9746))</f>
        <v>#N/A</v>
      </c>
      <c r="J9746" t="e">
        <f>VLOOKUP(E9746,'Cross-Page Data'!$D$4:$F$48,3,FALSE)</f>
        <v>#N/A</v>
      </c>
      <c r="K9746" t="b">
        <f t="shared" si="152"/>
        <v>1</v>
      </c>
    </row>
    <row r="9747" spans="9:11" x14ac:dyDescent="0.35">
      <c r="I9747" t="e">
        <f>IF(J9747="natural gas",VLOOKUP(D9747,'Cross-Page Data'!$I$4:$J$13,2,FALSE),IF(J9747="solar",VLOOKUP('Form 923'!D9747,'Cross-Page Data'!$I$14:$J$117,2,FALSE),J9747))</f>
        <v>#N/A</v>
      </c>
      <c r="J9747" t="e">
        <f>VLOOKUP(E9747,'Cross-Page Data'!$D$4:$F$48,3,FALSE)</f>
        <v>#N/A</v>
      </c>
      <c r="K9747" t="b">
        <f t="shared" si="152"/>
        <v>1</v>
      </c>
    </row>
    <row r="9748" spans="9:11" x14ac:dyDescent="0.35">
      <c r="I9748" t="e">
        <f>IF(J9748="natural gas",VLOOKUP(D9748,'Cross-Page Data'!$I$4:$J$13,2,FALSE),IF(J9748="solar",VLOOKUP('Form 923'!D9748,'Cross-Page Data'!$I$14:$J$117,2,FALSE),J9748))</f>
        <v>#N/A</v>
      </c>
      <c r="J9748" t="e">
        <f>VLOOKUP(E9748,'Cross-Page Data'!$D$4:$F$48,3,FALSE)</f>
        <v>#N/A</v>
      </c>
      <c r="K9748" t="b">
        <f t="shared" si="152"/>
        <v>1</v>
      </c>
    </row>
    <row r="9749" spans="9:11" x14ac:dyDescent="0.35">
      <c r="I9749" t="e">
        <f>IF(J9749="natural gas",VLOOKUP(D9749,'Cross-Page Data'!$I$4:$J$13,2,FALSE),IF(J9749="solar",VLOOKUP('Form 923'!D9749,'Cross-Page Data'!$I$14:$J$117,2,FALSE),J9749))</f>
        <v>#N/A</v>
      </c>
      <c r="J9749" t="e">
        <f>VLOOKUP(E9749,'Cross-Page Data'!$D$4:$F$48,3,FALSE)</f>
        <v>#N/A</v>
      </c>
      <c r="K9749" t="b">
        <f t="shared" si="152"/>
        <v>1</v>
      </c>
    </row>
    <row r="9750" spans="9:11" x14ac:dyDescent="0.35">
      <c r="I9750" t="e">
        <f>IF(J9750="natural gas",VLOOKUP(D9750,'Cross-Page Data'!$I$4:$J$13,2,FALSE),IF(J9750="solar",VLOOKUP('Form 923'!D9750,'Cross-Page Data'!$I$14:$J$117,2,FALSE),J9750))</f>
        <v>#N/A</v>
      </c>
      <c r="J9750" t="e">
        <f>VLOOKUP(E9750,'Cross-Page Data'!$D$4:$F$48,3,FALSE)</f>
        <v>#N/A</v>
      </c>
      <c r="K9750" t="b">
        <f t="shared" si="152"/>
        <v>1</v>
      </c>
    </row>
    <row r="9751" spans="9:11" x14ac:dyDescent="0.35">
      <c r="I9751" t="e">
        <f>IF(J9751="natural gas",VLOOKUP(D9751,'Cross-Page Data'!$I$4:$J$13,2,FALSE),IF(J9751="solar",VLOOKUP('Form 923'!D9751,'Cross-Page Data'!$I$14:$J$117,2,FALSE),J9751))</f>
        <v>#N/A</v>
      </c>
      <c r="J9751" t="e">
        <f>VLOOKUP(E9751,'Cross-Page Data'!$D$4:$F$48,3,FALSE)</f>
        <v>#N/A</v>
      </c>
      <c r="K9751" t="b">
        <f t="shared" si="152"/>
        <v>1</v>
      </c>
    </row>
    <row r="9752" spans="9:11" x14ac:dyDescent="0.35">
      <c r="I9752" t="e">
        <f>IF(J9752="natural gas",VLOOKUP(D9752,'Cross-Page Data'!$I$4:$J$13,2,FALSE),IF(J9752="solar",VLOOKUP('Form 923'!D9752,'Cross-Page Data'!$I$14:$J$117,2,FALSE),J9752))</f>
        <v>#N/A</v>
      </c>
      <c r="J9752" t="e">
        <f>VLOOKUP(E9752,'Cross-Page Data'!$D$4:$F$48,3,FALSE)</f>
        <v>#N/A</v>
      </c>
      <c r="K9752" t="b">
        <f t="shared" si="152"/>
        <v>1</v>
      </c>
    </row>
    <row r="9753" spans="9:11" x14ac:dyDescent="0.35">
      <c r="I9753" t="e">
        <f>IF(J9753="natural gas",VLOOKUP(D9753,'Cross-Page Data'!$I$4:$J$13,2,FALSE),IF(J9753="solar",VLOOKUP('Form 923'!D9753,'Cross-Page Data'!$I$14:$J$117,2,FALSE),J9753))</f>
        <v>#N/A</v>
      </c>
      <c r="J9753" t="e">
        <f>VLOOKUP(E9753,'Cross-Page Data'!$D$4:$F$48,3,FALSE)</f>
        <v>#N/A</v>
      </c>
      <c r="K9753" t="b">
        <f t="shared" si="152"/>
        <v>1</v>
      </c>
    </row>
    <row r="9754" spans="9:11" x14ac:dyDescent="0.35">
      <c r="I9754" t="e">
        <f>IF(J9754="natural gas",VLOOKUP(D9754,'Cross-Page Data'!$I$4:$J$13,2,FALSE),IF(J9754="solar",VLOOKUP('Form 923'!D9754,'Cross-Page Data'!$I$14:$J$117,2,FALSE),J9754))</f>
        <v>#N/A</v>
      </c>
      <c r="J9754" t="e">
        <f>VLOOKUP(E9754,'Cross-Page Data'!$D$4:$F$48,3,FALSE)</f>
        <v>#N/A</v>
      </c>
      <c r="K9754" t="b">
        <f t="shared" si="152"/>
        <v>1</v>
      </c>
    </row>
    <row r="9755" spans="9:11" x14ac:dyDescent="0.35">
      <c r="I9755" t="e">
        <f>IF(J9755="natural gas",VLOOKUP(D9755,'Cross-Page Data'!$I$4:$J$13,2,FALSE),IF(J9755="solar",VLOOKUP('Form 923'!D9755,'Cross-Page Data'!$I$14:$J$117,2,FALSE),J9755))</f>
        <v>#N/A</v>
      </c>
      <c r="J9755" t="e">
        <f>VLOOKUP(E9755,'Cross-Page Data'!$D$4:$F$48,3,FALSE)</f>
        <v>#N/A</v>
      </c>
      <c r="K9755" t="b">
        <f t="shared" si="152"/>
        <v>1</v>
      </c>
    </row>
    <row r="9756" spans="9:11" x14ac:dyDescent="0.35">
      <c r="I9756" t="e">
        <f>IF(J9756="natural gas",VLOOKUP(D9756,'Cross-Page Data'!$I$4:$J$13,2,FALSE),IF(J9756="solar",VLOOKUP('Form 923'!D9756,'Cross-Page Data'!$I$14:$J$117,2,FALSE),J9756))</f>
        <v>#N/A</v>
      </c>
      <c r="J9756" t="e">
        <f>VLOOKUP(E9756,'Cross-Page Data'!$D$4:$F$48,3,FALSE)</f>
        <v>#N/A</v>
      </c>
      <c r="K9756" t="b">
        <f t="shared" si="152"/>
        <v>1</v>
      </c>
    </row>
    <row r="9757" spans="9:11" x14ac:dyDescent="0.35">
      <c r="I9757" t="e">
        <f>IF(J9757="natural gas",VLOOKUP(D9757,'Cross-Page Data'!$I$4:$J$13,2,FALSE),IF(J9757="solar",VLOOKUP('Form 923'!D9757,'Cross-Page Data'!$I$14:$J$117,2,FALSE),J9757))</f>
        <v>#N/A</v>
      </c>
      <c r="J9757" t="e">
        <f>VLOOKUP(E9757,'Cross-Page Data'!$D$4:$F$48,3,FALSE)</f>
        <v>#N/A</v>
      </c>
      <c r="K9757" t="b">
        <f t="shared" si="152"/>
        <v>1</v>
      </c>
    </row>
    <row r="9758" spans="9:11" x14ac:dyDescent="0.35">
      <c r="I9758" t="e">
        <f>IF(J9758="natural gas",VLOOKUP(D9758,'Cross-Page Data'!$I$4:$J$13,2,FALSE),IF(J9758="solar",VLOOKUP('Form 923'!D9758,'Cross-Page Data'!$I$14:$J$117,2,FALSE),J9758))</f>
        <v>#N/A</v>
      </c>
      <c r="J9758" t="e">
        <f>VLOOKUP(E9758,'Cross-Page Data'!$D$4:$F$48,3,FALSE)</f>
        <v>#N/A</v>
      </c>
      <c r="K9758" t="b">
        <f t="shared" si="152"/>
        <v>1</v>
      </c>
    </row>
    <row r="9759" spans="9:11" x14ac:dyDescent="0.35">
      <c r="I9759" t="e">
        <f>IF(J9759="natural gas",VLOOKUP(D9759,'Cross-Page Data'!$I$4:$J$13,2,FALSE),IF(J9759="solar",VLOOKUP('Form 923'!D9759,'Cross-Page Data'!$I$14:$J$117,2,FALSE),J9759))</f>
        <v>#N/A</v>
      </c>
      <c r="J9759" t="e">
        <f>VLOOKUP(E9759,'Cross-Page Data'!$D$4:$F$48,3,FALSE)</f>
        <v>#N/A</v>
      </c>
      <c r="K9759" t="b">
        <f t="shared" si="152"/>
        <v>1</v>
      </c>
    </row>
    <row r="9760" spans="9:11" x14ac:dyDescent="0.35">
      <c r="I9760" t="e">
        <f>IF(J9760="natural gas",VLOOKUP(D9760,'Cross-Page Data'!$I$4:$J$13,2,FALSE),IF(J9760="solar",VLOOKUP('Form 923'!D9760,'Cross-Page Data'!$I$14:$J$117,2,FALSE),J9760))</f>
        <v>#N/A</v>
      </c>
      <c r="J9760" t="e">
        <f>VLOOKUP(E9760,'Cross-Page Data'!$D$4:$F$48,3,FALSE)</f>
        <v>#N/A</v>
      </c>
      <c r="K9760" t="b">
        <f t="shared" si="152"/>
        <v>1</v>
      </c>
    </row>
    <row r="9761" spans="9:11" x14ac:dyDescent="0.35">
      <c r="I9761" t="e">
        <f>IF(J9761="natural gas",VLOOKUP(D9761,'Cross-Page Data'!$I$4:$J$13,2,FALSE),IF(J9761="solar",VLOOKUP('Form 923'!D9761,'Cross-Page Data'!$I$14:$J$117,2,FALSE),J9761))</f>
        <v>#N/A</v>
      </c>
      <c r="J9761" t="e">
        <f>VLOOKUP(E9761,'Cross-Page Data'!$D$4:$F$48,3,FALSE)</f>
        <v>#N/A</v>
      </c>
      <c r="K9761" t="b">
        <f t="shared" si="152"/>
        <v>1</v>
      </c>
    </row>
    <row r="9762" spans="9:11" x14ac:dyDescent="0.35">
      <c r="I9762" t="e">
        <f>IF(J9762="natural gas",VLOOKUP(D9762,'Cross-Page Data'!$I$4:$J$13,2,FALSE),IF(J9762="solar",VLOOKUP('Form 923'!D9762,'Cross-Page Data'!$I$14:$J$117,2,FALSE),J9762))</f>
        <v>#N/A</v>
      </c>
      <c r="J9762" t="e">
        <f>VLOOKUP(E9762,'Cross-Page Data'!$D$4:$F$48,3,FALSE)</f>
        <v>#N/A</v>
      </c>
      <c r="K9762" t="b">
        <f t="shared" si="152"/>
        <v>1</v>
      </c>
    </row>
    <row r="9763" spans="9:11" x14ac:dyDescent="0.35">
      <c r="I9763" t="e">
        <f>IF(J9763="natural gas",VLOOKUP(D9763,'Cross-Page Data'!$I$4:$J$13,2,FALSE),IF(J9763="solar",VLOOKUP('Form 923'!D9763,'Cross-Page Data'!$I$14:$J$117,2,FALSE),J9763))</f>
        <v>#N/A</v>
      </c>
      <c r="J9763" t="e">
        <f>VLOOKUP(E9763,'Cross-Page Data'!$D$4:$F$48,3,FALSE)</f>
        <v>#N/A</v>
      </c>
      <c r="K9763" t="b">
        <f t="shared" si="152"/>
        <v>1</v>
      </c>
    </row>
    <row r="9764" spans="9:11" x14ac:dyDescent="0.35">
      <c r="I9764" t="e">
        <f>IF(J9764="natural gas",VLOOKUP(D9764,'Cross-Page Data'!$I$4:$J$13,2,FALSE),IF(J9764="solar",VLOOKUP('Form 923'!D9764,'Cross-Page Data'!$I$14:$J$117,2,FALSE),J9764))</f>
        <v>#N/A</v>
      </c>
      <c r="J9764" t="e">
        <f>VLOOKUP(E9764,'Cross-Page Data'!$D$4:$F$48,3,FALSE)</f>
        <v>#N/A</v>
      </c>
      <c r="K9764" t="b">
        <f t="shared" si="152"/>
        <v>1</v>
      </c>
    </row>
    <row r="9765" spans="9:11" x14ac:dyDescent="0.35">
      <c r="I9765" t="e">
        <f>IF(J9765="natural gas",VLOOKUP(D9765,'Cross-Page Data'!$I$4:$J$13,2,FALSE),IF(J9765="solar",VLOOKUP('Form 923'!D9765,'Cross-Page Data'!$I$14:$J$117,2,FALSE),J9765))</f>
        <v>#N/A</v>
      </c>
      <c r="J9765" t="e">
        <f>VLOOKUP(E9765,'Cross-Page Data'!$D$4:$F$48,3,FALSE)</f>
        <v>#N/A</v>
      </c>
      <c r="K9765" t="b">
        <f t="shared" si="152"/>
        <v>1</v>
      </c>
    </row>
    <row r="9766" spans="9:11" x14ac:dyDescent="0.35">
      <c r="I9766" t="e">
        <f>IF(J9766="natural gas",VLOOKUP(D9766,'Cross-Page Data'!$I$4:$J$13,2,FALSE),IF(J9766="solar",VLOOKUP('Form 923'!D9766,'Cross-Page Data'!$I$14:$J$117,2,FALSE),J9766))</f>
        <v>#N/A</v>
      </c>
      <c r="J9766" t="e">
        <f>VLOOKUP(E9766,'Cross-Page Data'!$D$4:$F$48,3,FALSE)</f>
        <v>#N/A</v>
      </c>
      <c r="K9766" t="b">
        <f t="shared" si="152"/>
        <v>1</v>
      </c>
    </row>
    <row r="9767" spans="9:11" x14ac:dyDescent="0.35">
      <c r="I9767" t="e">
        <f>IF(J9767="natural gas",VLOOKUP(D9767,'Cross-Page Data'!$I$4:$J$13,2,FALSE),IF(J9767="solar",VLOOKUP('Form 923'!D9767,'Cross-Page Data'!$I$14:$J$117,2,FALSE),J9767))</f>
        <v>#N/A</v>
      </c>
      <c r="J9767" t="e">
        <f>VLOOKUP(E9767,'Cross-Page Data'!$D$4:$F$48,3,FALSE)</f>
        <v>#N/A</v>
      </c>
      <c r="K9767" t="b">
        <f t="shared" si="152"/>
        <v>1</v>
      </c>
    </row>
    <row r="9768" spans="9:11" x14ac:dyDescent="0.35">
      <c r="I9768" t="e">
        <f>IF(J9768="natural gas",VLOOKUP(D9768,'Cross-Page Data'!$I$4:$J$13,2,FALSE),IF(J9768="solar",VLOOKUP('Form 923'!D9768,'Cross-Page Data'!$I$14:$J$117,2,FALSE),J9768))</f>
        <v>#N/A</v>
      </c>
      <c r="J9768" t="e">
        <f>VLOOKUP(E9768,'Cross-Page Data'!$D$4:$F$48,3,FALSE)</f>
        <v>#N/A</v>
      </c>
      <c r="K9768" t="b">
        <f t="shared" si="152"/>
        <v>1</v>
      </c>
    </row>
    <row r="9769" spans="9:11" x14ac:dyDescent="0.35">
      <c r="I9769" t="e">
        <f>IF(J9769="natural gas",VLOOKUP(D9769,'Cross-Page Data'!$I$4:$J$13,2,FALSE),IF(J9769="solar",VLOOKUP('Form 923'!D9769,'Cross-Page Data'!$I$14:$J$117,2,FALSE),J9769))</f>
        <v>#N/A</v>
      </c>
      <c r="J9769" t="e">
        <f>VLOOKUP(E9769,'Cross-Page Data'!$D$4:$F$48,3,FALSE)</f>
        <v>#N/A</v>
      </c>
      <c r="K9769" t="b">
        <f t="shared" si="152"/>
        <v>1</v>
      </c>
    </row>
    <row r="9770" spans="9:11" x14ac:dyDescent="0.35">
      <c r="I9770" t="e">
        <f>IF(J9770="natural gas",VLOOKUP(D9770,'Cross-Page Data'!$I$4:$J$13,2,FALSE),IF(J9770="solar",VLOOKUP('Form 923'!D9770,'Cross-Page Data'!$I$14:$J$117,2,FALSE),J9770))</f>
        <v>#N/A</v>
      </c>
      <c r="J9770" t="e">
        <f>VLOOKUP(E9770,'Cross-Page Data'!$D$4:$F$48,3,FALSE)</f>
        <v>#N/A</v>
      </c>
      <c r="K9770" t="b">
        <f t="shared" si="152"/>
        <v>1</v>
      </c>
    </row>
    <row r="9771" spans="9:11" x14ac:dyDescent="0.35">
      <c r="I9771" t="e">
        <f>IF(J9771="natural gas",VLOOKUP(D9771,'Cross-Page Data'!$I$4:$J$13,2,FALSE),IF(J9771="solar",VLOOKUP('Form 923'!D9771,'Cross-Page Data'!$I$14:$J$117,2,FALSE),J9771))</f>
        <v>#N/A</v>
      </c>
      <c r="J9771" t="e">
        <f>VLOOKUP(E9771,'Cross-Page Data'!$D$4:$F$48,3,FALSE)</f>
        <v>#N/A</v>
      </c>
      <c r="K9771" t="b">
        <f t="shared" si="152"/>
        <v>1</v>
      </c>
    </row>
    <row r="9772" spans="9:11" x14ac:dyDescent="0.35">
      <c r="I9772" t="e">
        <f>IF(J9772="natural gas",VLOOKUP(D9772,'Cross-Page Data'!$I$4:$J$13,2,FALSE),IF(J9772="solar",VLOOKUP('Form 923'!D9772,'Cross-Page Data'!$I$14:$J$117,2,FALSE),J9772))</f>
        <v>#N/A</v>
      </c>
      <c r="J9772" t="e">
        <f>VLOOKUP(E9772,'Cross-Page Data'!$D$4:$F$48,3,FALSE)</f>
        <v>#N/A</v>
      </c>
      <c r="K9772" t="b">
        <f t="shared" si="152"/>
        <v>1</v>
      </c>
    </row>
    <row r="9773" spans="9:11" x14ac:dyDescent="0.35">
      <c r="I9773" t="e">
        <f>IF(J9773="natural gas",VLOOKUP(D9773,'Cross-Page Data'!$I$4:$J$13,2,FALSE),IF(J9773="solar",VLOOKUP('Form 923'!D9773,'Cross-Page Data'!$I$14:$J$117,2,FALSE),J9773))</f>
        <v>#N/A</v>
      </c>
      <c r="J9773" t="e">
        <f>VLOOKUP(E9773,'Cross-Page Data'!$D$4:$F$48,3,FALSE)</f>
        <v>#N/A</v>
      </c>
      <c r="K9773" t="b">
        <f t="shared" si="152"/>
        <v>1</v>
      </c>
    </row>
    <row r="9774" spans="9:11" x14ac:dyDescent="0.35">
      <c r="I9774" t="e">
        <f>IF(J9774="natural gas",VLOOKUP(D9774,'Cross-Page Data'!$I$4:$J$13,2,FALSE),IF(J9774="solar",VLOOKUP('Form 923'!D9774,'Cross-Page Data'!$I$14:$J$117,2,FALSE),J9774))</f>
        <v>#N/A</v>
      </c>
      <c r="J9774" t="e">
        <f>VLOOKUP(E9774,'Cross-Page Data'!$D$4:$F$48,3,FALSE)</f>
        <v>#N/A</v>
      </c>
      <c r="K9774" t="b">
        <f t="shared" si="152"/>
        <v>1</v>
      </c>
    </row>
    <row r="9775" spans="9:11" x14ac:dyDescent="0.35">
      <c r="I9775" t="e">
        <f>IF(J9775="natural gas",VLOOKUP(D9775,'Cross-Page Data'!$I$4:$J$13,2,FALSE),IF(J9775="solar",VLOOKUP('Form 923'!D9775,'Cross-Page Data'!$I$14:$J$117,2,FALSE),J9775))</f>
        <v>#N/A</v>
      </c>
      <c r="J9775" t="e">
        <f>VLOOKUP(E9775,'Cross-Page Data'!$D$4:$F$48,3,FALSE)</f>
        <v>#N/A</v>
      </c>
      <c r="K9775" t="b">
        <f t="shared" si="152"/>
        <v>1</v>
      </c>
    </row>
    <row r="9776" spans="9:11" x14ac:dyDescent="0.35">
      <c r="I9776" t="e">
        <f>IF(J9776="natural gas",VLOOKUP(D9776,'Cross-Page Data'!$I$4:$J$13,2,FALSE),IF(J9776="solar",VLOOKUP('Form 923'!D9776,'Cross-Page Data'!$I$14:$J$117,2,FALSE),J9776))</f>
        <v>#N/A</v>
      </c>
      <c r="J9776" t="e">
        <f>VLOOKUP(E9776,'Cross-Page Data'!$D$4:$F$48,3,FALSE)</f>
        <v>#N/A</v>
      </c>
      <c r="K9776" t="b">
        <f t="shared" si="152"/>
        <v>1</v>
      </c>
    </row>
    <row r="9777" spans="9:11" x14ac:dyDescent="0.35">
      <c r="I9777" t="e">
        <f>IF(J9777="natural gas",VLOOKUP(D9777,'Cross-Page Data'!$I$4:$J$13,2,FALSE),IF(J9777="solar",VLOOKUP('Form 923'!D9777,'Cross-Page Data'!$I$14:$J$117,2,FALSE),J9777))</f>
        <v>#N/A</v>
      </c>
      <c r="J9777" t="e">
        <f>VLOOKUP(E9777,'Cross-Page Data'!$D$4:$F$48,3,FALSE)</f>
        <v>#N/A</v>
      </c>
      <c r="K9777" t="b">
        <f t="shared" si="152"/>
        <v>1</v>
      </c>
    </row>
    <row r="9778" spans="9:11" x14ac:dyDescent="0.35">
      <c r="I9778" t="e">
        <f>IF(J9778="natural gas",VLOOKUP(D9778,'Cross-Page Data'!$I$4:$J$13,2,FALSE),IF(J9778="solar",VLOOKUP('Form 923'!D9778,'Cross-Page Data'!$I$14:$J$117,2,FALSE),J9778))</f>
        <v>#N/A</v>
      </c>
      <c r="J9778" t="e">
        <f>VLOOKUP(E9778,'Cross-Page Data'!$D$4:$F$48,3,FALSE)</f>
        <v>#N/A</v>
      </c>
      <c r="K9778" t="b">
        <f t="shared" si="152"/>
        <v>1</v>
      </c>
    </row>
    <row r="9779" spans="9:11" x14ac:dyDescent="0.35">
      <c r="I9779" t="e">
        <f>IF(J9779="natural gas",VLOOKUP(D9779,'Cross-Page Data'!$I$4:$J$13,2,FALSE),IF(J9779="solar",VLOOKUP('Form 923'!D9779,'Cross-Page Data'!$I$14:$J$117,2,FALSE),J9779))</f>
        <v>#N/A</v>
      </c>
      <c r="J9779" t="e">
        <f>VLOOKUP(E9779,'Cross-Page Data'!$D$4:$F$48,3,FALSE)</f>
        <v>#N/A</v>
      </c>
      <c r="K9779" t="b">
        <f t="shared" si="152"/>
        <v>1</v>
      </c>
    </row>
    <row r="9780" spans="9:11" x14ac:dyDescent="0.35">
      <c r="I9780" t="e">
        <f>IF(J9780="natural gas",VLOOKUP(D9780,'Cross-Page Data'!$I$4:$J$13,2,FALSE),IF(J9780="solar",VLOOKUP('Form 923'!D9780,'Cross-Page Data'!$I$14:$J$117,2,FALSE),J9780))</f>
        <v>#N/A</v>
      </c>
      <c r="J9780" t="e">
        <f>VLOOKUP(E9780,'Cross-Page Data'!$D$4:$F$48,3,FALSE)</f>
        <v>#N/A</v>
      </c>
      <c r="K9780" t="b">
        <f t="shared" si="152"/>
        <v>1</v>
      </c>
    </row>
    <row r="9781" spans="9:11" x14ac:dyDescent="0.35">
      <c r="I9781" t="e">
        <f>IF(J9781="natural gas",VLOOKUP(D9781,'Cross-Page Data'!$I$4:$J$13,2,FALSE),IF(J9781="solar",VLOOKUP('Form 923'!D9781,'Cross-Page Data'!$I$14:$J$117,2,FALSE),J9781))</f>
        <v>#N/A</v>
      </c>
      <c r="J9781" t="e">
        <f>VLOOKUP(E9781,'Cross-Page Data'!$D$4:$F$48,3,FALSE)</f>
        <v>#N/A</v>
      </c>
      <c r="K9781" t="b">
        <f t="shared" si="152"/>
        <v>1</v>
      </c>
    </row>
    <row r="9782" spans="9:11" x14ac:dyDescent="0.35">
      <c r="I9782" t="e">
        <f>IF(J9782="natural gas",VLOOKUP(D9782,'Cross-Page Data'!$I$4:$J$13,2,FALSE),IF(J9782="solar",VLOOKUP('Form 923'!D9782,'Cross-Page Data'!$I$14:$J$117,2,FALSE),J9782))</f>
        <v>#N/A</v>
      </c>
      <c r="J9782" t="e">
        <f>VLOOKUP(E9782,'Cross-Page Data'!$D$4:$F$48,3,FALSE)</f>
        <v>#N/A</v>
      </c>
      <c r="K9782" t="b">
        <f t="shared" si="152"/>
        <v>1</v>
      </c>
    </row>
    <row r="9783" spans="9:11" x14ac:dyDescent="0.35">
      <c r="I9783" t="e">
        <f>IF(J9783="natural gas",VLOOKUP(D9783,'Cross-Page Data'!$I$4:$J$13,2,FALSE),IF(J9783="solar",VLOOKUP('Form 923'!D9783,'Cross-Page Data'!$I$14:$J$117,2,FALSE),J9783))</f>
        <v>#N/A</v>
      </c>
      <c r="J9783" t="e">
        <f>VLOOKUP(E9783,'Cross-Page Data'!$D$4:$F$48,3,FALSE)</f>
        <v>#N/A</v>
      </c>
      <c r="K9783" t="b">
        <f t="shared" si="152"/>
        <v>1</v>
      </c>
    </row>
    <row r="9784" spans="9:11" x14ac:dyDescent="0.35">
      <c r="I9784" t="e">
        <f>IF(J9784="natural gas",VLOOKUP(D9784,'Cross-Page Data'!$I$4:$J$13,2,FALSE),IF(J9784="solar",VLOOKUP('Form 923'!D9784,'Cross-Page Data'!$I$14:$J$117,2,FALSE),J9784))</f>
        <v>#N/A</v>
      </c>
      <c r="J9784" t="e">
        <f>VLOOKUP(E9784,'Cross-Page Data'!$D$4:$F$48,3,FALSE)</f>
        <v>#N/A</v>
      </c>
      <c r="K9784" t="b">
        <f t="shared" si="152"/>
        <v>1</v>
      </c>
    </row>
    <row r="9785" spans="9:11" x14ac:dyDescent="0.35">
      <c r="I9785" t="e">
        <f>IF(J9785="natural gas",VLOOKUP(D9785,'Cross-Page Data'!$I$4:$J$13,2,FALSE),IF(J9785="solar",VLOOKUP('Form 923'!D9785,'Cross-Page Data'!$I$14:$J$117,2,FALSE),J9785))</f>
        <v>#N/A</v>
      </c>
      <c r="J9785" t="e">
        <f>VLOOKUP(E9785,'Cross-Page Data'!$D$4:$F$48,3,FALSE)</f>
        <v>#N/A</v>
      </c>
      <c r="K9785" t="b">
        <f t="shared" si="152"/>
        <v>1</v>
      </c>
    </row>
    <row r="9786" spans="9:11" x14ac:dyDescent="0.35">
      <c r="I9786" t="e">
        <f>IF(J9786="natural gas",VLOOKUP(D9786,'Cross-Page Data'!$I$4:$J$13,2,FALSE),IF(J9786="solar",VLOOKUP('Form 923'!D9786,'Cross-Page Data'!$I$14:$J$117,2,FALSE),J9786))</f>
        <v>#N/A</v>
      </c>
      <c r="J9786" t="e">
        <f>VLOOKUP(E9786,'Cross-Page Data'!$D$4:$F$48,3,FALSE)</f>
        <v>#N/A</v>
      </c>
      <c r="K9786" t="b">
        <f t="shared" si="152"/>
        <v>1</v>
      </c>
    </row>
    <row r="9787" spans="9:11" x14ac:dyDescent="0.35">
      <c r="I9787" t="e">
        <f>IF(J9787="natural gas",VLOOKUP(D9787,'Cross-Page Data'!$I$4:$J$13,2,FALSE),IF(J9787="solar",VLOOKUP('Form 923'!D9787,'Cross-Page Data'!$I$14:$J$117,2,FALSE),J9787))</f>
        <v>#N/A</v>
      </c>
      <c r="J9787" t="e">
        <f>VLOOKUP(E9787,'Cross-Page Data'!$D$4:$F$48,3,FALSE)</f>
        <v>#N/A</v>
      </c>
      <c r="K9787" t="b">
        <f t="shared" si="152"/>
        <v>1</v>
      </c>
    </row>
    <row r="9788" spans="9:11" x14ac:dyDescent="0.35">
      <c r="I9788" t="e">
        <f>IF(J9788="natural gas",VLOOKUP(D9788,'Cross-Page Data'!$I$4:$J$13,2,FALSE),IF(J9788="solar",VLOOKUP('Form 923'!D9788,'Cross-Page Data'!$I$14:$J$117,2,FALSE),J9788))</f>
        <v>#N/A</v>
      </c>
      <c r="J9788" t="e">
        <f>VLOOKUP(E9788,'Cross-Page Data'!$D$4:$F$48,3,FALSE)</f>
        <v>#N/A</v>
      </c>
      <c r="K9788" t="b">
        <f t="shared" si="152"/>
        <v>1</v>
      </c>
    </row>
    <row r="9789" spans="9:11" x14ac:dyDescent="0.35">
      <c r="I9789" t="e">
        <f>IF(J9789="natural gas",VLOOKUP(D9789,'Cross-Page Data'!$I$4:$J$13,2,FALSE),IF(J9789="solar",VLOOKUP('Form 923'!D9789,'Cross-Page Data'!$I$14:$J$117,2,FALSE),J9789))</f>
        <v>#N/A</v>
      </c>
      <c r="J9789" t="e">
        <f>VLOOKUP(E9789,'Cross-Page Data'!$D$4:$F$48,3,FALSE)</f>
        <v>#N/A</v>
      </c>
      <c r="K9789" t="b">
        <f t="shared" si="152"/>
        <v>1</v>
      </c>
    </row>
    <row r="9790" spans="9:11" x14ac:dyDescent="0.35">
      <c r="I9790" t="e">
        <f>IF(J9790="natural gas",VLOOKUP(D9790,'Cross-Page Data'!$I$4:$J$13,2,FALSE),IF(J9790="solar",VLOOKUP('Form 923'!D9790,'Cross-Page Data'!$I$14:$J$117,2,FALSE),J9790))</f>
        <v>#N/A</v>
      </c>
      <c r="J9790" t="e">
        <f>VLOOKUP(E9790,'Cross-Page Data'!$D$4:$F$48,3,FALSE)</f>
        <v>#N/A</v>
      </c>
      <c r="K9790" t="b">
        <f t="shared" si="152"/>
        <v>1</v>
      </c>
    </row>
    <row r="9791" spans="9:11" x14ac:dyDescent="0.35">
      <c r="I9791" t="e">
        <f>IF(J9791="natural gas",VLOOKUP(D9791,'Cross-Page Data'!$I$4:$J$13,2,FALSE),IF(J9791="solar",VLOOKUP('Form 923'!D9791,'Cross-Page Data'!$I$14:$J$117,2,FALSE),J9791))</f>
        <v>#N/A</v>
      </c>
      <c r="J9791" t="e">
        <f>VLOOKUP(E9791,'Cross-Page Data'!$D$4:$F$48,3,FALSE)</f>
        <v>#N/A</v>
      </c>
      <c r="K9791" t="b">
        <f t="shared" si="152"/>
        <v>1</v>
      </c>
    </row>
    <row r="9792" spans="9:11" x14ac:dyDescent="0.35">
      <c r="I9792" t="e">
        <f>IF(J9792="natural gas",VLOOKUP(D9792,'Cross-Page Data'!$I$4:$J$13,2,FALSE),IF(J9792="solar",VLOOKUP('Form 923'!D9792,'Cross-Page Data'!$I$14:$J$117,2,FALSE),J9792))</f>
        <v>#N/A</v>
      </c>
      <c r="J9792" t="e">
        <f>VLOOKUP(E9792,'Cross-Page Data'!$D$4:$F$48,3,FALSE)</f>
        <v>#N/A</v>
      </c>
      <c r="K9792" t="b">
        <f t="shared" si="152"/>
        <v>1</v>
      </c>
    </row>
    <row r="9793" spans="9:11" x14ac:dyDescent="0.35">
      <c r="I9793" t="e">
        <f>IF(J9793="natural gas",VLOOKUP(D9793,'Cross-Page Data'!$I$4:$J$13,2,FALSE),IF(J9793="solar",VLOOKUP('Form 923'!D9793,'Cross-Page Data'!$I$14:$J$117,2,FALSE),J9793))</f>
        <v>#N/A</v>
      </c>
      <c r="J9793" t="e">
        <f>VLOOKUP(E9793,'Cross-Page Data'!$D$4:$F$48,3,FALSE)</f>
        <v>#N/A</v>
      </c>
      <c r="K9793" t="b">
        <f t="shared" si="152"/>
        <v>1</v>
      </c>
    </row>
    <row r="9794" spans="9:11" x14ac:dyDescent="0.35">
      <c r="I9794" t="e">
        <f>IF(J9794="natural gas",VLOOKUP(D9794,'Cross-Page Data'!$I$4:$J$13,2,FALSE),IF(J9794="solar",VLOOKUP('Form 923'!D9794,'Cross-Page Data'!$I$14:$J$117,2,FALSE),J9794))</f>
        <v>#N/A</v>
      </c>
      <c r="J9794" t="e">
        <f>VLOOKUP(E9794,'Cross-Page Data'!$D$4:$F$48,3,FALSE)</f>
        <v>#N/A</v>
      </c>
      <c r="K9794" t="b">
        <f t="shared" si="152"/>
        <v>1</v>
      </c>
    </row>
    <row r="9795" spans="9:11" x14ac:dyDescent="0.35">
      <c r="I9795" t="e">
        <f>IF(J9795="natural gas",VLOOKUP(D9795,'Cross-Page Data'!$I$4:$J$13,2,FALSE),IF(J9795="solar",VLOOKUP('Form 923'!D9795,'Cross-Page Data'!$I$14:$J$117,2,FALSE),J9795))</f>
        <v>#N/A</v>
      </c>
      <c r="J9795" t="e">
        <f>VLOOKUP(E9795,'Cross-Page Data'!$D$4:$F$48,3,FALSE)</f>
        <v>#N/A</v>
      </c>
      <c r="K9795" t="b">
        <f t="shared" si="152"/>
        <v>1</v>
      </c>
    </row>
    <row r="9796" spans="9:11" x14ac:dyDescent="0.35">
      <c r="I9796" t="e">
        <f>IF(J9796="natural gas",VLOOKUP(D9796,'Cross-Page Data'!$I$4:$J$13,2,FALSE),IF(J9796="solar",VLOOKUP('Form 923'!D9796,'Cross-Page Data'!$I$14:$J$117,2,FALSE),J9796))</f>
        <v>#N/A</v>
      </c>
      <c r="J9796" t="e">
        <f>VLOOKUP(E9796,'Cross-Page Data'!$D$4:$F$48,3,FALSE)</f>
        <v>#N/A</v>
      </c>
      <c r="K9796" t="b">
        <f t="shared" si="152"/>
        <v>1</v>
      </c>
    </row>
    <row r="9797" spans="9:11" x14ac:dyDescent="0.35">
      <c r="I9797" t="e">
        <f>IF(J9797="natural gas",VLOOKUP(D9797,'Cross-Page Data'!$I$4:$J$13,2,FALSE),IF(J9797="solar",VLOOKUP('Form 923'!D9797,'Cross-Page Data'!$I$14:$J$117,2,FALSE),J9797))</f>
        <v>#N/A</v>
      </c>
      <c r="J9797" t="e">
        <f>VLOOKUP(E9797,'Cross-Page Data'!$D$4:$F$48,3,FALSE)</f>
        <v>#N/A</v>
      </c>
      <c r="K9797" t="b">
        <f t="shared" si="152"/>
        <v>1</v>
      </c>
    </row>
    <row r="9798" spans="9:11" x14ac:dyDescent="0.35">
      <c r="I9798" t="e">
        <f>IF(J9798="natural gas",VLOOKUP(D9798,'Cross-Page Data'!$I$4:$J$13,2,FALSE),IF(J9798="solar",VLOOKUP('Form 923'!D9798,'Cross-Page Data'!$I$14:$J$117,2,FALSE),J9798))</f>
        <v>#N/A</v>
      </c>
      <c r="J9798" t="e">
        <f>VLOOKUP(E9798,'Cross-Page Data'!$D$4:$F$48,3,FALSE)</f>
        <v>#N/A</v>
      </c>
      <c r="K9798" t="b">
        <f t="shared" si="152"/>
        <v>1</v>
      </c>
    </row>
    <row r="9799" spans="9:11" x14ac:dyDescent="0.3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35">
      <c r="I9800" t="e">
        <f>IF(J9800="natural gas",VLOOKUP(D9800,'Cross-Page Data'!$I$4:$J$13,2,FALSE),IF(J9800="solar",VLOOKUP('Form 923'!D9800,'Cross-Page Data'!$I$14:$J$117,2,FALSE),J9800))</f>
        <v>#N/A</v>
      </c>
      <c r="J9800" t="e">
        <f>VLOOKUP(E9800,'Cross-Page Data'!$D$4:$F$48,3,FALSE)</f>
        <v>#N/A</v>
      </c>
      <c r="K9800" t="b">
        <f t="shared" si="153"/>
        <v>1</v>
      </c>
    </row>
    <row r="9801" spans="9:11" x14ac:dyDescent="0.35">
      <c r="I9801" t="e">
        <f>IF(J9801="natural gas",VLOOKUP(D9801,'Cross-Page Data'!$I$4:$J$13,2,FALSE),IF(J9801="solar",VLOOKUP('Form 923'!D9801,'Cross-Page Data'!$I$14:$J$117,2,FALSE),J9801))</f>
        <v>#N/A</v>
      </c>
      <c r="J9801" t="e">
        <f>VLOOKUP(E9801,'Cross-Page Data'!$D$4:$F$48,3,FALSE)</f>
        <v>#N/A</v>
      </c>
      <c r="K9801" t="b">
        <f t="shared" si="153"/>
        <v>1</v>
      </c>
    </row>
    <row r="9802" spans="9:11" x14ac:dyDescent="0.35">
      <c r="I9802" t="e">
        <f>IF(J9802="natural gas",VLOOKUP(D9802,'Cross-Page Data'!$I$4:$J$13,2,FALSE),IF(J9802="solar",VLOOKUP('Form 923'!D9802,'Cross-Page Data'!$I$14:$J$117,2,FALSE),J9802))</f>
        <v>#N/A</v>
      </c>
      <c r="J9802" t="e">
        <f>VLOOKUP(E9802,'Cross-Page Data'!$D$4:$F$48,3,FALSE)</f>
        <v>#N/A</v>
      </c>
      <c r="K9802" t="b">
        <f t="shared" si="153"/>
        <v>1</v>
      </c>
    </row>
    <row r="9803" spans="9:11" x14ac:dyDescent="0.35">
      <c r="I9803" t="e">
        <f>IF(J9803="natural gas",VLOOKUP(D9803,'Cross-Page Data'!$I$4:$J$13,2,FALSE),IF(J9803="solar",VLOOKUP('Form 923'!D9803,'Cross-Page Data'!$I$14:$J$117,2,FALSE),J9803))</f>
        <v>#N/A</v>
      </c>
      <c r="J9803" t="e">
        <f>VLOOKUP(E9803,'Cross-Page Data'!$D$4:$F$48,3,FALSE)</f>
        <v>#N/A</v>
      </c>
      <c r="K9803" t="b">
        <f t="shared" si="153"/>
        <v>1</v>
      </c>
    </row>
    <row r="9804" spans="9:11" x14ac:dyDescent="0.35">
      <c r="I9804" t="e">
        <f>IF(J9804="natural gas",VLOOKUP(D9804,'Cross-Page Data'!$I$4:$J$13,2,FALSE),IF(J9804="solar",VLOOKUP('Form 923'!D9804,'Cross-Page Data'!$I$14:$J$117,2,FALSE),J9804))</f>
        <v>#N/A</v>
      </c>
      <c r="J9804" t="e">
        <f>VLOOKUP(E9804,'Cross-Page Data'!$D$4:$F$48,3,FALSE)</f>
        <v>#N/A</v>
      </c>
      <c r="K9804" t="b">
        <f t="shared" si="153"/>
        <v>1</v>
      </c>
    </row>
    <row r="9805" spans="9:11" x14ac:dyDescent="0.35">
      <c r="I9805" t="e">
        <f>IF(J9805="natural gas",VLOOKUP(D9805,'Cross-Page Data'!$I$4:$J$13,2,FALSE),IF(J9805="solar",VLOOKUP('Form 923'!D9805,'Cross-Page Data'!$I$14:$J$117,2,FALSE),J9805))</f>
        <v>#N/A</v>
      </c>
      <c r="J9805" t="e">
        <f>VLOOKUP(E9805,'Cross-Page Data'!$D$4:$F$48,3,FALSE)</f>
        <v>#N/A</v>
      </c>
      <c r="K9805" t="b">
        <f t="shared" si="153"/>
        <v>1</v>
      </c>
    </row>
    <row r="9806" spans="9:11" x14ac:dyDescent="0.35">
      <c r="I9806" t="e">
        <f>IF(J9806="natural gas",VLOOKUP(D9806,'Cross-Page Data'!$I$4:$J$13,2,FALSE),IF(J9806="solar",VLOOKUP('Form 923'!D9806,'Cross-Page Data'!$I$14:$J$117,2,FALSE),J9806))</f>
        <v>#N/A</v>
      </c>
      <c r="J9806" t="e">
        <f>VLOOKUP(E9806,'Cross-Page Data'!$D$4:$F$48,3,FALSE)</f>
        <v>#N/A</v>
      </c>
      <c r="K9806" t="b">
        <f t="shared" si="153"/>
        <v>1</v>
      </c>
    </row>
    <row r="9807" spans="9:11" x14ac:dyDescent="0.35">
      <c r="I9807" t="e">
        <f>IF(J9807="natural gas",VLOOKUP(D9807,'Cross-Page Data'!$I$4:$J$13,2,FALSE),IF(J9807="solar",VLOOKUP('Form 923'!D9807,'Cross-Page Data'!$I$14:$J$117,2,FALSE),J9807))</f>
        <v>#N/A</v>
      </c>
      <c r="J9807" t="e">
        <f>VLOOKUP(E9807,'Cross-Page Data'!$D$4:$F$48,3,FALSE)</f>
        <v>#N/A</v>
      </c>
      <c r="K9807" t="b">
        <f t="shared" si="153"/>
        <v>1</v>
      </c>
    </row>
    <row r="9808" spans="9:11" x14ac:dyDescent="0.35">
      <c r="I9808" t="e">
        <f>IF(J9808="natural gas",VLOOKUP(D9808,'Cross-Page Data'!$I$4:$J$13,2,FALSE),IF(J9808="solar",VLOOKUP('Form 923'!D9808,'Cross-Page Data'!$I$14:$J$117,2,FALSE),J9808))</f>
        <v>#N/A</v>
      </c>
      <c r="J9808" t="e">
        <f>VLOOKUP(E9808,'Cross-Page Data'!$D$4:$F$48,3,FALSE)</f>
        <v>#N/A</v>
      </c>
      <c r="K9808" t="b">
        <f t="shared" si="153"/>
        <v>1</v>
      </c>
    </row>
    <row r="9809" spans="9:11" x14ac:dyDescent="0.35">
      <c r="I9809" t="e">
        <f>IF(J9809="natural gas",VLOOKUP(D9809,'Cross-Page Data'!$I$4:$J$13,2,FALSE),IF(J9809="solar",VLOOKUP('Form 923'!D9809,'Cross-Page Data'!$I$14:$J$117,2,FALSE),J9809))</f>
        <v>#N/A</v>
      </c>
      <c r="J9809" t="e">
        <f>VLOOKUP(E9809,'Cross-Page Data'!$D$4:$F$48,3,FALSE)</f>
        <v>#N/A</v>
      </c>
      <c r="K9809" t="b">
        <f t="shared" si="153"/>
        <v>1</v>
      </c>
    </row>
    <row r="9810" spans="9:11" x14ac:dyDescent="0.35">
      <c r="I9810" t="e">
        <f>IF(J9810="natural gas",VLOOKUP(D9810,'Cross-Page Data'!$I$4:$J$13,2,FALSE),IF(J9810="solar",VLOOKUP('Form 923'!D9810,'Cross-Page Data'!$I$14:$J$117,2,FALSE),J9810))</f>
        <v>#N/A</v>
      </c>
      <c r="J9810" t="e">
        <f>VLOOKUP(E9810,'Cross-Page Data'!$D$4:$F$48,3,FALSE)</f>
        <v>#N/A</v>
      </c>
      <c r="K9810" t="b">
        <f t="shared" si="153"/>
        <v>1</v>
      </c>
    </row>
    <row r="9811" spans="9:11" x14ac:dyDescent="0.35">
      <c r="I9811" t="e">
        <f>IF(J9811="natural gas",VLOOKUP(D9811,'Cross-Page Data'!$I$4:$J$13,2,FALSE),IF(J9811="solar",VLOOKUP('Form 923'!D9811,'Cross-Page Data'!$I$14:$J$117,2,FALSE),J9811))</f>
        <v>#N/A</v>
      </c>
      <c r="J9811" t="e">
        <f>VLOOKUP(E9811,'Cross-Page Data'!$D$4:$F$48,3,FALSE)</f>
        <v>#N/A</v>
      </c>
      <c r="K9811" t="b">
        <f t="shared" si="153"/>
        <v>1</v>
      </c>
    </row>
    <row r="9812" spans="9:11" x14ac:dyDescent="0.35">
      <c r="I9812" t="e">
        <f>IF(J9812="natural gas",VLOOKUP(D9812,'Cross-Page Data'!$I$4:$J$13,2,FALSE),IF(J9812="solar",VLOOKUP('Form 923'!D9812,'Cross-Page Data'!$I$14:$J$117,2,FALSE),J9812))</f>
        <v>#N/A</v>
      </c>
      <c r="J9812" t="e">
        <f>VLOOKUP(E9812,'Cross-Page Data'!$D$4:$F$48,3,FALSE)</f>
        <v>#N/A</v>
      </c>
      <c r="K9812" t="b">
        <f t="shared" si="153"/>
        <v>1</v>
      </c>
    </row>
    <row r="9813" spans="9:11" x14ac:dyDescent="0.35">
      <c r="I9813" t="e">
        <f>IF(J9813="natural gas",VLOOKUP(D9813,'Cross-Page Data'!$I$4:$J$13,2,FALSE),IF(J9813="solar",VLOOKUP('Form 923'!D9813,'Cross-Page Data'!$I$14:$J$117,2,FALSE),J9813))</f>
        <v>#N/A</v>
      </c>
      <c r="J9813" t="e">
        <f>VLOOKUP(E9813,'Cross-Page Data'!$D$4:$F$48,3,FALSE)</f>
        <v>#N/A</v>
      </c>
      <c r="K9813" t="b">
        <f t="shared" si="153"/>
        <v>1</v>
      </c>
    </row>
    <row r="9814" spans="9:11" x14ac:dyDescent="0.35">
      <c r="I9814" t="e">
        <f>IF(J9814="natural gas",VLOOKUP(D9814,'Cross-Page Data'!$I$4:$J$13,2,FALSE),IF(J9814="solar",VLOOKUP('Form 923'!D9814,'Cross-Page Data'!$I$14:$J$117,2,FALSE),J9814))</f>
        <v>#N/A</v>
      </c>
      <c r="J9814" t="e">
        <f>VLOOKUP(E9814,'Cross-Page Data'!$D$4:$F$48,3,FALSE)</f>
        <v>#N/A</v>
      </c>
      <c r="K9814" t="b">
        <f t="shared" si="153"/>
        <v>1</v>
      </c>
    </row>
    <row r="9815" spans="9:11" x14ac:dyDescent="0.35">
      <c r="I9815" t="e">
        <f>IF(J9815="natural gas",VLOOKUP(D9815,'Cross-Page Data'!$I$4:$J$13,2,FALSE),IF(J9815="solar",VLOOKUP('Form 923'!D9815,'Cross-Page Data'!$I$14:$J$117,2,FALSE),J9815))</f>
        <v>#N/A</v>
      </c>
      <c r="J9815" t="e">
        <f>VLOOKUP(E9815,'Cross-Page Data'!$D$4:$F$48,3,FALSE)</f>
        <v>#N/A</v>
      </c>
      <c r="K9815" t="b">
        <f t="shared" si="153"/>
        <v>1</v>
      </c>
    </row>
    <row r="9816" spans="9:11" x14ac:dyDescent="0.35">
      <c r="I9816" t="e">
        <f>IF(J9816="natural gas",VLOOKUP(D9816,'Cross-Page Data'!$I$4:$J$13,2,FALSE),IF(J9816="solar",VLOOKUP('Form 923'!D9816,'Cross-Page Data'!$I$14:$J$117,2,FALSE),J9816))</f>
        <v>#N/A</v>
      </c>
      <c r="J9816" t="e">
        <f>VLOOKUP(E9816,'Cross-Page Data'!$D$4:$F$48,3,FALSE)</f>
        <v>#N/A</v>
      </c>
      <c r="K9816" t="b">
        <f t="shared" si="153"/>
        <v>1</v>
      </c>
    </row>
    <row r="9817" spans="9:11" x14ac:dyDescent="0.35">
      <c r="I9817" t="e">
        <f>IF(J9817="natural gas",VLOOKUP(D9817,'Cross-Page Data'!$I$4:$J$13,2,FALSE),IF(J9817="solar",VLOOKUP('Form 923'!D9817,'Cross-Page Data'!$I$14:$J$117,2,FALSE),J9817))</f>
        <v>#N/A</v>
      </c>
      <c r="J9817" t="e">
        <f>VLOOKUP(E9817,'Cross-Page Data'!$D$4:$F$48,3,FALSE)</f>
        <v>#N/A</v>
      </c>
      <c r="K9817" t="b">
        <f t="shared" si="153"/>
        <v>1</v>
      </c>
    </row>
    <row r="9818" spans="9:11" x14ac:dyDescent="0.35">
      <c r="I9818" t="e">
        <f>IF(J9818="natural gas",VLOOKUP(D9818,'Cross-Page Data'!$I$4:$J$13,2,FALSE),IF(J9818="solar",VLOOKUP('Form 923'!D9818,'Cross-Page Data'!$I$14:$J$117,2,FALSE),J9818))</f>
        <v>#N/A</v>
      </c>
      <c r="J9818" t="e">
        <f>VLOOKUP(E9818,'Cross-Page Data'!$D$4:$F$48,3,FALSE)</f>
        <v>#N/A</v>
      </c>
      <c r="K9818" t="b">
        <f t="shared" si="153"/>
        <v>1</v>
      </c>
    </row>
    <row r="9819" spans="9:11" x14ac:dyDescent="0.35">
      <c r="I9819" t="e">
        <f>IF(J9819="natural gas",VLOOKUP(D9819,'Cross-Page Data'!$I$4:$J$13,2,FALSE),IF(J9819="solar",VLOOKUP('Form 923'!D9819,'Cross-Page Data'!$I$14:$J$117,2,FALSE),J9819))</f>
        <v>#N/A</v>
      </c>
      <c r="J9819" t="e">
        <f>VLOOKUP(E9819,'Cross-Page Data'!$D$4:$F$48,3,FALSE)</f>
        <v>#N/A</v>
      </c>
      <c r="K9819" t="b">
        <f t="shared" si="153"/>
        <v>1</v>
      </c>
    </row>
    <row r="9820" spans="9:11" x14ac:dyDescent="0.35">
      <c r="I9820" t="e">
        <f>IF(J9820="natural gas",VLOOKUP(D9820,'Cross-Page Data'!$I$4:$J$13,2,FALSE),IF(J9820="solar",VLOOKUP('Form 923'!D9820,'Cross-Page Data'!$I$14:$J$117,2,FALSE),J9820))</f>
        <v>#N/A</v>
      </c>
      <c r="J9820" t="e">
        <f>VLOOKUP(E9820,'Cross-Page Data'!$D$4:$F$48,3,FALSE)</f>
        <v>#N/A</v>
      </c>
      <c r="K9820" t="b">
        <f t="shared" si="153"/>
        <v>1</v>
      </c>
    </row>
    <row r="9821" spans="9:11" x14ac:dyDescent="0.35">
      <c r="I9821" t="e">
        <f>IF(J9821="natural gas",VLOOKUP(D9821,'Cross-Page Data'!$I$4:$J$13,2,FALSE),IF(J9821="solar",VLOOKUP('Form 923'!D9821,'Cross-Page Data'!$I$14:$J$117,2,FALSE),J9821))</f>
        <v>#N/A</v>
      </c>
      <c r="J9821" t="e">
        <f>VLOOKUP(E9821,'Cross-Page Data'!$D$4:$F$48,3,FALSE)</f>
        <v>#N/A</v>
      </c>
      <c r="K9821" t="b">
        <f t="shared" si="153"/>
        <v>1</v>
      </c>
    </row>
    <row r="9822" spans="9:11" x14ac:dyDescent="0.35">
      <c r="I9822" t="e">
        <f>IF(J9822="natural gas",VLOOKUP(D9822,'Cross-Page Data'!$I$4:$J$13,2,FALSE),IF(J9822="solar",VLOOKUP('Form 923'!D9822,'Cross-Page Data'!$I$14:$J$117,2,FALSE),J9822))</f>
        <v>#N/A</v>
      </c>
      <c r="J9822" t="e">
        <f>VLOOKUP(E9822,'Cross-Page Data'!$D$4:$F$48,3,FALSE)</f>
        <v>#N/A</v>
      </c>
      <c r="K9822" t="b">
        <f t="shared" si="153"/>
        <v>1</v>
      </c>
    </row>
    <row r="9823" spans="9:11" x14ac:dyDescent="0.35">
      <c r="I9823" t="e">
        <f>IF(J9823="natural gas",VLOOKUP(D9823,'Cross-Page Data'!$I$4:$J$13,2,FALSE),IF(J9823="solar",VLOOKUP('Form 923'!D9823,'Cross-Page Data'!$I$14:$J$117,2,FALSE),J9823))</f>
        <v>#N/A</v>
      </c>
      <c r="J9823" t="e">
        <f>VLOOKUP(E9823,'Cross-Page Data'!$D$4:$F$48,3,FALSE)</f>
        <v>#N/A</v>
      </c>
      <c r="K9823" t="b">
        <f t="shared" si="153"/>
        <v>1</v>
      </c>
    </row>
    <row r="9824" spans="9:11" x14ac:dyDescent="0.35">
      <c r="I9824" t="e">
        <f>IF(J9824="natural gas",VLOOKUP(D9824,'Cross-Page Data'!$I$4:$J$13,2,FALSE),IF(J9824="solar",VLOOKUP('Form 923'!D9824,'Cross-Page Data'!$I$14:$J$117,2,FALSE),J9824))</f>
        <v>#N/A</v>
      </c>
      <c r="J9824" t="e">
        <f>VLOOKUP(E9824,'Cross-Page Data'!$D$4:$F$48,3,FALSE)</f>
        <v>#N/A</v>
      </c>
      <c r="K9824" t="b">
        <f t="shared" si="153"/>
        <v>1</v>
      </c>
    </row>
    <row r="9825" spans="9:11" x14ac:dyDescent="0.35">
      <c r="I9825" t="e">
        <f>IF(J9825="natural gas",VLOOKUP(D9825,'Cross-Page Data'!$I$4:$J$13,2,FALSE),IF(J9825="solar",VLOOKUP('Form 923'!D9825,'Cross-Page Data'!$I$14:$J$117,2,FALSE),J9825))</f>
        <v>#N/A</v>
      </c>
      <c r="J9825" t="e">
        <f>VLOOKUP(E9825,'Cross-Page Data'!$D$4:$F$48,3,FALSE)</f>
        <v>#N/A</v>
      </c>
      <c r="K9825" t="b">
        <f t="shared" si="153"/>
        <v>1</v>
      </c>
    </row>
    <row r="9826" spans="9:11" x14ac:dyDescent="0.35">
      <c r="I9826" t="e">
        <f>IF(J9826="natural gas",VLOOKUP(D9826,'Cross-Page Data'!$I$4:$J$13,2,FALSE),IF(J9826="solar",VLOOKUP('Form 923'!D9826,'Cross-Page Data'!$I$14:$J$117,2,FALSE),J9826))</f>
        <v>#N/A</v>
      </c>
      <c r="J9826" t="e">
        <f>VLOOKUP(E9826,'Cross-Page Data'!$D$4:$F$48,3,FALSE)</f>
        <v>#N/A</v>
      </c>
      <c r="K9826" t="b">
        <f t="shared" si="153"/>
        <v>1</v>
      </c>
    </row>
    <row r="9827" spans="9:11" x14ac:dyDescent="0.35">
      <c r="I9827" t="e">
        <f>IF(J9827="natural gas",VLOOKUP(D9827,'Cross-Page Data'!$I$4:$J$13,2,FALSE),IF(J9827="solar",VLOOKUP('Form 923'!D9827,'Cross-Page Data'!$I$14:$J$117,2,FALSE),J9827))</f>
        <v>#N/A</v>
      </c>
      <c r="J9827" t="e">
        <f>VLOOKUP(E9827,'Cross-Page Data'!$D$4:$F$48,3,FALSE)</f>
        <v>#N/A</v>
      </c>
      <c r="K9827" t="b">
        <f t="shared" si="153"/>
        <v>1</v>
      </c>
    </row>
    <row r="9828" spans="9:11" x14ac:dyDescent="0.35">
      <c r="I9828" t="e">
        <f>IF(J9828="natural gas",VLOOKUP(D9828,'Cross-Page Data'!$I$4:$J$13,2,FALSE),IF(J9828="solar",VLOOKUP('Form 923'!D9828,'Cross-Page Data'!$I$14:$J$117,2,FALSE),J9828))</f>
        <v>#N/A</v>
      </c>
      <c r="J9828" t="e">
        <f>VLOOKUP(E9828,'Cross-Page Data'!$D$4:$F$48,3,FALSE)</f>
        <v>#N/A</v>
      </c>
      <c r="K9828" t="b">
        <f t="shared" si="153"/>
        <v>1</v>
      </c>
    </row>
    <row r="9829" spans="9:11" x14ac:dyDescent="0.35">
      <c r="I9829" t="e">
        <f>IF(J9829="natural gas",VLOOKUP(D9829,'Cross-Page Data'!$I$4:$J$13,2,FALSE),IF(J9829="solar",VLOOKUP('Form 923'!D9829,'Cross-Page Data'!$I$14:$J$117,2,FALSE),J9829))</f>
        <v>#N/A</v>
      </c>
      <c r="J9829" t="e">
        <f>VLOOKUP(E9829,'Cross-Page Data'!$D$4:$F$48,3,FALSE)</f>
        <v>#N/A</v>
      </c>
      <c r="K9829" t="b">
        <f t="shared" si="153"/>
        <v>1</v>
      </c>
    </row>
    <row r="9830" spans="9:11" x14ac:dyDescent="0.35">
      <c r="I9830" t="e">
        <f>IF(J9830="natural gas",VLOOKUP(D9830,'Cross-Page Data'!$I$4:$J$13,2,FALSE),IF(J9830="solar",VLOOKUP('Form 923'!D9830,'Cross-Page Data'!$I$14:$J$117,2,FALSE),J9830))</f>
        <v>#N/A</v>
      </c>
      <c r="J9830" t="e">
        <f>VLOOKUP(E9830,'Cross-Page Data'!$D$4:$F$48,3,FALSE)</f>
        <v>#N/A</v>
      </c>
      <c r="K9830" t="b">
        <f t="shared" si="153"/>
        <v>1</v>
      </c>
    </row>
    <row r="9831" spans="9:11" x14ac:dyDescent="0.35">
      <c r="I9831" t="e">
        <f>IF(J9831="natural gas",VLOOKUP(D9831,'Cross-Page Data'!$I$4:$J$13,2,FALSE),IF(J9831="solar",VLOOKUP('Form 923'!D9831,'Cross-Page Data'!$I$14:$J$117,2,FALSE),J9831))</f>
        <v>#N/A</v>
      </c>
      <c r="J9831" t="e">
        <f>VLOOKUP(E9831,'Cross-Page Data'!$D$4:$F$48,3,FALSE)</f>
        <v>#N/A</v>
      </c>
      <c r="K9831" t="b">
        <f t="shared" si="153"/>
        <v>1</v>
      </c>
    </row>
    <row r="9832" spans="9:11" x14ac:dyDescent="0.35">
      <c r="I9832" t="e">
        <f>IF(J9832="natural gas",VLOOKUP(D9832,'Cross-Page Data'!$I$4:$J$13,2,FALSE),IF(J9832="solar",VLOOKUP('Form 923'!D9832,'Cross-Page Data'!$I$14:$J$117,2,FALSE),J9832))</f>
        <v>#N/A</v>
      </c>
      <c r="J9832" t="e">
        <f>VLOOKUP(E9832,'Cross-Page Data'!$D$4:$F$48,3,FALSE)</f>
        <v>#N/A</v>
      </c>
      <c r="K9832" t="b">
        <f t="shared" si="153"/>
        <v>1</v>
      </c>
    </row>
    <row r="9833" spans="9:11" x14ac:dyDescent="0.35">
      <c r="I9833" t="e">
        <f>IF(J9833="natural gas",VLOOKUP(D9833,'Cross-Page Data'!$I$4:$J$13,2,FALSE),IF(J9833="solar",VLOOKUP('Form 923'!D9833,'Cross-Page Data'!$I$14:$J$117,2,FALSE),J9833))</f>
        <v>#N/A</v>
      </c>
      <c r="J9833" t="e">
        <f>VLOOKUP(E9833,'Cross-Page Data'!$D$4:$F$48,3,FALSE)</f>
        <v>#N/A</v>
      </c>
      <c r="K9833" t="b">
        <f t="shared" si="153"/>
        <v>1</v>
      </c>
    </row>
    <row r="9834" spans="9:11" x14ac:dyDescent="0.35">
      <c r="I9834" t="e">
        <f>IF(J9834="natural gas",VLOOKUP(D9834,'Cross-Page Data'!$I$4:$J$13,2,FALSE),IF(J9834="solar",VLOOKUP('Form 923'!D9834,'Cross-Page Data'!$I$14:$J$117,2,FALSE),J9834))</f>
        <v>#N/A</v>
      </c>
      <c r="J9834" t="e">
        <f>VLOOKUP(E9834,'Cross-Page Data'!$D$4:$F$48,3,FALSE)</f>
        <v>#N/A</v>
      </c>
      <c r="K9834" t="b">
        <f t="shared" si="153"/>
        <v>1</v>
      </c>
    </row>
    <row r="9835" spans="9:11" x14ac:dyDescent="0.35">
      <c r="I9835" t="e">
        <f>IF(J9835="natural gas",VLOOKUP(D9835,'Cross-Page Data'!$I$4:$J$13,2,FALSE),IF(J9835="solar",VLOOKUP('Form 923'!D9835,'Cross-Page Data'!$I$14:$J$117,2,FALSE),J9835))</f>
        <v>#N/A</v>
      </c>
      <c r="J9835" t="e">
        <f>VLOOKUP(E9835,'Cross-Page Data'!$D$4:$F$48,3,FALSE)</f>
        <v>#N/A</v>
      </c>
      <c r="K9835" t="b">
        <f t="shared" si="153"/>
        <v>1</v>
      </c>
    </row>
    <row r="9836" spans="9:11" x14ac:dyDescent="0.35">
      <c r="I9836" t="e">
        <f>IF(J9836="natural gas",VLOOKUP(D9836,'Cross-Page Data'!$I$4:$J$13,2,FALSE),IF(J9836="solar",VLOOKUP('Form 923'!D9836,'Cross-Page Data'!$I$14:$J$117,2,FALSE),J9836))</f>
        <v>#N/A</v>
      </c>
      <c r="J9836" t="e">
        <f>VLOOKUP(E9836,'Cross-Page Data'!$D$4:$F$48,3,FALSE)</f>
        <v>#N/A</v>
      </c>
      <c r="K9836" t="b">
        <f t="shared" si="153"/>
        <v>1</v>
      </c>
    </row>
    <row r="9837" spans="9:11" x14ac:dyDescent="0.35">
      <c r="I9837" t="e">
        <f>IF(J9837="natural gas",VLOOKUP(D9837,'Cross-Page Data'!$I$4:$J$13,2,FALSE),IF(J9837="solar",VLOOKUP('Form 923'!D9837,'Cross-Page Data'!$I$14:$J$117,2,FALSE),J9837))</f>
        <v>#N/A</v>
      </c>
      <c r="J9837" t="e">
        <f>VLOOKUP(E9837,'Cross-Page Data'!$D$4:$F$48,3,FALSE)</f>
        <v>#N/A</v>
      </c>
      <c r="K9837" t="b">
        <f t="shared" si="153"/>
        <v>1</v>
      </c>
    </row>
    <row r="9838" spans="9:11" x14ac:dyDescent="0.35">
      <c r="I9838" t="e">
        <f>IF(J9838="natural gas",VLOOKUP(D9838,'Cross-Page Data'!$I$4:$J$13,2,FALSE),IF(J9838="solar",VLOOKUP('Form 923'!D9838,'Cross-Page Data'!$I$14:$J$117,2,FALSE),J9838))</f>
        <v>#N/A</v>
      </c>
      <c r="J9838" t="e">
        <f>VLOOKUP(E9838,'Cross-Page Data'!$D$4:$F$48,3,FALSE)</f>
        <v>#N/A</v>
      </c>
      <c r="K9838" t="b">
        <f t="shared" si="153"/>
        <v>1</v>
      </c>
    </row>
    <row r="9839" spans="9:11" x14ac:dyDescent="0.35">
      <c r="I9839" t="e">
        <f>IF(J9839="natural gas",VLOOKUP(D9839,'Cross-Page Data'!$I$4:$J$13,2,FALSE),IF(J9839="solar",VLOOKUP('Form 923'!D9839,'Cross-Page Data'!$I$14:$J$117,2,FALSE),J9839))</f>
        <v>#N/A</v>
      </c>
      <c r="J9839" t="e">
        <f>VLOOKUP(E9839,'Cross-Page Data'!$D$4:$F$48,3,FALSE)</f>
        <v>#N/A</v>
      </c>
      <c r="K9839" t="b">
        <f t="shared" si="153"/>
        <v>1</v>
      </c>
    </row>
    <row r="9840" spans="9:11" x14ac:dyDescent="0.35">
      <c r="I9840" t="e">
        <f>IF(J9840="natural gas",VLOOKUP(D9840,'Cross-Page Data'!$I$4:$J$13,2,FALSE),IF(J9840="solar",VLOOKUP('Form 923'!D9840,'Cross-Page Data'!$I$14:$J$117,2,FALSE),J9840))</f>
        <v>#N/A</v>
      </c>
      <c r="J9840" t="e">
        <f>VLOOKUP(E9840,'Cross-Page Data'!$D$4:$F$48,3,FALSE)</f>
        <v>#N/A</v>
      </c>
      <c r="K9840" t="b">
        <f t="shared" si="153"/>
        <v>1</v>
      </c>
    </row>
    <row r="9841" spans="9:11" x14ac:dyDescent="0.35">
      <c r="I9841" t="e">
        <f>IF(J9841="natural gas",VLOOKUP(D9841,'Cross-Page Data'!$I$4:$J$13,2,FALSE),IF(J9841="solar",VLOOKUP('Form 923'!D9841,'Cross-Page Data'!$I$14:$J$117,2,FALSE),J9841))</f>
        <v>#N/A</v>
      </c>
      <c r="J9841" t="e">
        <f>VLOOKUP(E9841,'Cross-Page Data'!$D$4:$F$48,3,FALSE)</f>
        <v>#N/A</v>
      </c>
      <c r="K9841" t="b">
        <f t="shared" si="153"/>
        <v>1</v>
      </c>
    </row>
    <row r="9842" spans="9:11" x14ac:dyDescent="0.35">
      <c r="I9842" t="e">
        <f>IF(J9842="natural gas",VLOOKUP(D9842,'Cross-Page Data'!$I$4:$J$13,2,FALSE),IF(J9842="solar",VLOOKUP('Form 923'!D9842,'Cross-Page Data'!$I$14:$J$117,2,FALSE),J9842))</f>
        <v>#N/A</v>
      </c>
      <c r="J9842" t="e">
        <f>VLOOKUP(E9842,'Cross-Page Data'!$D$4:$F$48,3,FALSE)</f>
        <v>#N/A</v>
      </c>
      <c r="K9842" t="b">
        <f t="shared" si="153"/>
        <v>1</v>
      </c>
    </row>
    <row r="9843" spans="9:11" x14ac:dyDescent="0.35">
      <c r="I9843" t="e">
        <f>IF(J9843="natural gas",VLOOKUP(D9843,'Cross-Page Data'!$I$4:$J$13,2,FALSE),IF(J9843="solar",VLOOKUP('Form 923'!D9843,'Cross-Page Data'!$I$14:$J$117,2,FALSE),J9843))</f>
        <v>#N/A</v>
      </c>
      <c r="J9843" t="e">
        <f>VLOOKUP(E9843,'Cross-Page Data'!$D$4:$F$48,3,FALSE)</f>
        <v>#N/A</v>
      </c>
      <c r="K9843" t="b">
        <f t="shared" si="153"/>
        <v>1</v>
      </c>
    </row>
    <row r="9844" spans="9:11" x14ac:dyDescent="0.35">
      <c r="I9844" t="e">
        <f>IF(J9844="natural gas",VLOOKUP(D9844,'Cross-Page Data'!$I$4:$J$13,2,FALSE),IF(J9844="solar",VLOOKUP('Form 923'!D9844,'Cross-Page Data'!$I$14:$J$117,2,FALSE),J9844))</f>
        <v>#N/A</v>
      </c>
      <c r="J9844" t="e">
        <f>VLOOKUP(E9844,'Cross-Page Data'!$D$4:$F$48,3,FALSE)</f>
        <v>#N/A</v>
      </c>
      <c r="K9844" t="b">
        <f t="shared" si="153"/>
        <v>1</v>
      </c>
    </row>
    <row r="9845" spans="9:11" x14ac:dyDescent="0.35">
      <c r="I9845" t="e">
        <f>IF(J9845="natural gas",VLOOKUP(D9845,'Cross-Page Data'!$I$4:$J$13,2,FALSE),IF(J9845="solar",VLOOKUP('Form 923'!D9845,'Cross-Page Data'!$I$14:$J$117,2,FALSE),J9845))</f>
        <v>#N/A</v>
      </c>
      <c r="J9845" t="e">
        <f>VLOOKUP(E9845,'Cross-Page Data'!$D$4:$F$48,3,FALSE)</f>
        <v>#N/A</v>
      </c>
      <c r="K9845" t="b">
        <f t="shared" si="153"/>
        <v>1</v>
      </c>
    </row>
    <row r="9846" spans="9:11" x14ac:dyDescent="0.35">
      <c r="I9846" t="e">
        <f>IF(J9846="natural gas",VLOOKUP(D9846,'Cross-Page Data'!$I$4:$J$13,2,FALSE),IF(J9846="solar",VLOOKUP('Form 923'!D9846,'Cross-Page Data'!$I$14:$J$117,2,FALSE),J9846))</f>
        <v>#N/A</v>
      </c>
      <c r="J9846" t="e">
        <f>VLOOKUP(E9846,'Cross-Page Data'!$D$4:$F$48,3,FALSE)</f>
        <v>#N/A</v>
      </c>
      <c r="K9846" t="b">
        <f t="shared" si="153"/>
        <v>1</v>
      </c>
    </row>
    <row r="9847" spans="9:11" x14ac:dyDescent="0.35">
      <c r="I9847" t="e">
        <f>IF(J9847="natural gas",VLOOKUP(D9847,'Cross-Page Data'!$I$4:$J$13,2,FALSE),IF(J9847="solar",VLOOKUP('Form 923'!D9847,'Cross-Page Data'!$I$14:$J$117,2,FALSE),J9847))</f>
        <v>#N/A</v>
      </c>
      <c r="J9847" t="e">
        <f>VLOOKUP(E9847,'Cross-Page Data'!$D$4:$F$48,3,FALSE)</f>
        <v>#N/A</v>
      </c>
      <c r="K9847" t="b">
        <f t="shared" si="153"/>
        <v>1</v>
      </c>
    </row>
    <row r="9848" spans="9:11" x14ac:dyDescent="0.35">
      <c r="I9848" t="e">
        <f>IF(J9848="natural gas",VLOOKUP(D9848,'Cross-Page Data'!$I$4:$J$13,2,FALSE),IF(J9848="solar",VLOOKUP('Form 923'!D9848,'Cross-Page Data'!$I$14:$J$117,2,FALSE),J9848))</f>
        <v>#N/A</v>
      </c>
      <c r="J9848" t="e">
        <f>VLOOKUP(E9848,'Cross-Page Data'!$D$4:$F$48,3,FALSE)</f>
        <v>#N/A</v>
      </c>
      <c r="K9848" t="b">
        <f t="shared" si="153"/>
        <v>1</v>
      </c>
    </row>
    <row r="9849" spans="9:11" x14ac:dyDescent="0.35">
      <c r="I9849" t="e">
        <f>IF(J9849="natural gas",VLOOKUP(D9849,'Cross-Page Data'!$I$4:$J$13,2,FALSE),IF(J9849="solar",VLOOKUP('Form 923'!D9849,'Cross-Page Data'!$I$14:$J$117,2,FALSE),J9849))</f>
        <v>#N/A</v>
      </c>
      <c r="J9849" t="e">
        <f>VLOOKUP(E9849,'Cross-Page Data'!$D$4:$F$48,3,FALSE)</f>
        <v>#N/A</v>
      </c>
      <c r="K9849" t="b">
        <f t="shared" si="153"/>
        <v>1</v>
      </c>
    </row>
    <row r="9850" spans="9:11" x14ac:dyDescent="0.35">
      <c r="I9850" t="e">
        <f>IF(J9850="natural gas",VLOOKUP(D9850,'Cross-Page Data'!$I$4:$J$13,2,FALSE),IF(J9850="solar",VLOOKUP('Form 923'!D9850,'Cross-Page Data'!$I$14:$J$117,2,FALSE),J9850))</f>
        <v>#N/A</v>
      </c>
      <c r="J9850" t="e">
        <f>VLOOKUP(E9850,'Cross-Page Data'!$D$4:$F$48,3,FALSE)</f>
        <v>#N/A</v>
      </c>
      <c r="K9850" t="b">
        <f t="shared" si="153"/>
        <v>1</v>
      </c>
    </row>
    <row r="9851" spans="9:11" x14ac:dyDescent="0.35">
      <c r="I9851" t="e">
        <f>IF(J9851="natural gas",VLOOKUP(D9851,'Cross-Page Data'!$I$4:$J$13,2,FALSE),IF(J9851="solar",VLOOKUP('Form 923'!D9851,'Cross-Page Data'!$I$14:$J$117,2,FALSE),J9851))</f>
        <v>#N/A</v>
      </c>
      <c r="J9851" t="e">
        <f>VLOOKUP(E9851,'Cross-Page Data'!$D$4:$F$48,3,FALSE)</f>
        <v>#N/A</v>
      </c>
      <c r="K9851" t="b">
        <f t="shared" si="153"/>
        <v>1</v>
      </c>
    </row>
    <row r="9852" spans="9:11" x14ac:dyDescent="0.35">
      <c r="I9852" t="e">
        <f>IF(J9852="natural gas",VLOOKUP(D9852,'Cross-Page Data'!$I$4:$J$13,2,FALSE),IF(J9852="solar",VLOOKUP('Form 923'!D9852,'Cross-Page Data'!$I$14:$J$117,2,FALSE),J9852))</f>
        <v>#N/A</v>
      </c>
      <c r="J9852" t="e">
        <f>VLOOKUP(E9852,'Cross-Page Data'!$D$4:$F$48,3,FALSE)</f>
        <v>#N/A</v>
      </c>
      <c r="K9852" t="b">
        <f t="shared" si="153"/>
        <v>1</v>
      </c>
    </row>
    <row r="9853" spans="9:11" x14ac:dyDescent="0.35">
      <c r="I9853" t="e">
        <f>IF(J9853="natural gas",VLOOKUP(D9853,'Cross-Page Data'!$I$4:$J$13,2,FALSE),IF(J9853="solar",VLOOKUP('Form 923'!D9853,'Cross-Page Data'!$I$14:$J$117,2,FALSE),J9853))</f>
        <v>#N/A</v>
      </c>
      <c r="J9853" t="e">
        <f>VLOOKUP(E9853,'Cross-Page Data'!$D$4:$F$48,3,FALSE)</f>
        <v>#N/A</v>
      </c>
      <c r="K9853" t="b">
        <f t="shared" si="153"/>
        <v>1</v>
      </c>
    </row>
    <row r="9854" spans="9:11" x14ac:dyDescent="0.35">
      <c r="I9854" t="e">
        <f>IF(J9854="natural gas",VLOOKUP(D9854,'Cross-Page Data'!$I$4:$J$13,2,FALSE),IF(J9854="solar",VLOOKUP('Form 923'!D9854,'Cross-Page Data'!$I$14:$J$117,2,FALSE),J9854))</f>
        <v>#N/A</v>
      </c>
      <c r="J9854" t="e">
        <f>VLOOKUP(E9854,'Cross-Page Data'!$D$4:$F$48,3,FALSE)</f>
        <v>#N/A</v>
      </c>
      <c r="K9854" t="b">
        <f t="shared" si="153"/>
        <v>1</v>
      </c>
    </row>
    <row r="9855" spans="9:11" x14ac:dyDescent="0.35">
      <c r="I9855" t="e">
        <f>IF(J9855="natural gas",VLOOKUP(D9855,'Cross-Page Data'!$I$4:$J$13,2,FALSE),IF(J9855="solar",VLOOKUP('Form 923'!D9855,'Cross-Page Data'!$I$14:$J$117,2,FALSE),J9855))</f>
        <v>#N/A</v>
      </c>
      <c r="J9855" t="e">
        <f>VLOOKUP(E9855,'Cross-Page Data'!$D$4:$F$48,3,FALSE)</f>
        <v>#N/A</v>
      </c>
      <c r="K9855" t="b">
        <f t="shared" si="153"/>
        <v>1</v>
      </c>
    </row>
    <row r="9856" spans="9:11" x14ac:dyDescent="0.35">
      <c r="I9856" t="e">
        <f>IF(J9856="natural gas",VLOOKUP(D9856,'Cross-Page Data'!$I$4:$J$13,2,FALSE),IF(J9856="solar",VLOOKUP('Form 923'!D9856,'Cross-Page Data'!$I$14:$J$117,2,FALSE),J9856))</f>
        <v>#N/A</v>
      </c>
      <c r="J9856" t="e">
        <f>VLOOKUP(E9856,'Cross-Page Data'!$D$4:$F$48,3,FALSE)</f>
        <v>#N/A</v>
      </c>
      <c r="K9856" t="b">
        <f t="shared" si="153"/>
        <v>1</v>
      </c>
    </row>
    <row r="9857" spans="9:11" x14ac:dyDescent="0.35">
      <c r="I9857" t="e">
        <f>IF(J9857="natural gas",VLOOKUP(D9857,'Cross-Page Data'!$I$4:$J$13,2,FALSE),IF(J9857="solar",VLOOKUP('Form 923'!D9857,'Cross-Page Data'!$I$14:$J$117,2,FALSE),J9857))</f>
        <v>#N/A</v>
      </c>
      <c r="J9857" t="e">
        <f>VLOOKUP(E9857,'Cross-Page Data'!$D$4:$F$48,3,FALSE)</f>
        <v>#N/A</v>
      </c>
      <c r="K9857" t="b">
        <f t="shared" si="153"/>
        <v>1</v>
      </c>
    </row>
    <row r="9858" spans="9:11" x14ac:dyDescent="0.35">
      <c r="I9858" t="e">
        <f>IF(J9858="natural gas",VLOOKUP(D9858,'Cross-Page Data'!$I$4:$J$13,2,FALSE),IF(J9858="solar",VLOOKUP('Form 923'!D9858,'Cross-Page Data'!$I$14:$J$117,2,FALSE),J9858))</f>
        <v>#N/A</v>
      </c>
      <c r="J9858" t="e">
        <f>VLOOKUP(E9858,'Cross-Page Data'!$D$4:$F$48,3,FALSE)</f>
        <v>#N/A</v>
      </c>
      <c r="K9858" t="b">
        <f t="shared" si="153"/>
        <v>1</v>
      </c>
    </row>
    <row r="9859" spans="9:11" x14ac:dyDescent="0.35">
      <c r="I9859" t="e">
        <f>IF(J9859="natural gas",VLOOKUP(D9859,'Cross-Page Data'!$I$4:$J$13,2,FALSE),IF(J9859="solar",VLOOKUP('Form 923'!D9859,'Cross-Page Data'!$I$14:$J$117,2,FALSE),J9859))</f>
        <v>#N/A</v>
      </c>
      <c r="J9859" t="e">
        <f>VLOOKUP(E9859,'Cross-Page Data'!$D$4:$F$48,3,FALSE)</f>
        <v>#N/A</v>
      </c>
      <c r="K9859" t="b">
        <f t="shared" si="153"/>
        <v>1</v>
      </c>
    </row>
    <row r="9860" spans="9:11" x14ac:dyDescent="0.35">
      <c r="I9860" t="e">
        <f>IF(J9860="natural gas",VLOOKUP(D9860,'Cross-Page Data'!$I$4:$J$13,2,FALSE),IF(J9860="solar",VLOOKUP('Form 923'!D9860,'Cross-Page Data'!$I$14:$J$117,2,FALSE),J9860))</f>
        <v>#N/A</v>
      </c>
      <c r="J9860" t="e">
        <f>VLOOKUP(E9860,'Cross-Page Data'!$D$4:$F$48,3,FALSE)</f>
        <v>#N/A</v>
      </c>
      <c r="K9860" t="b">
        <f t="shared" si="153"/>
        <v>1</v>
      </c>
    </row>
    <row r="9861" spans="9:11" x14ac:dyDescent="0.35">
      <c r="I9861" t="e">
        <f>IF(J9861="natural gas",VLOOKUP(D9861,'Cross-Page Data'!$I$4:$J$13,2,FALSE),IF(J9861="solar",VLOOKUP('Form 923'!D9861,'Cross-Page Data'!$I$14:$J$117,2,FALSE),J9861))</f>
        <v>#N/A</v>
      </c>
      <c r="J9861" t="e">
        <f>VLOOKUP(E9861,'Cross-Page Data'!$D$4:$F$48,3,FALSE)</f>
        <v>#N/A</v>
      </c>
      <c r="K9861" t="b">
        <f t="shared" si="153"/>
        <v>1</v>
      </c>
    </row>
    <row r="9862" spans="9:11" x14ac:dyDescent="0.35">
      <c r="I9862" t="e">
        <f>IF(J9862="natural gas",VLOOKUP(D9862,'Cross-Page Data'!$I$4:$J$13,2,FALSE),IF(J9862="solar",VLOOKUP('Form 923'!D9862,'Cross-Page Data'!$I$14:$J$117,2,FALSE),J9862))</f>
        <v>#N/A</v>
      </c>
      <c r="J9862" t="e">
        <f>VLOOKUP(E9862,'Cross-Page Data'!$D$4:$F$48,3,FALSE)</f>
        <v>#N/A</v>
      </c>
      <c r="K9862" t="b">
        <f t="shared" si="153"/>
        <v>1</v>
      </c>
    </row>
    <row r="9863" spans="9:11" x14ac:dyDescent="0.3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35">
      <c r="I9864" t="e">
        <f>IF(J9864="natural gas",VLOOKUP(D9864,'Cross-Page Data'!$I$4:$J$13,2,FALSE),IF(J9864="solar",VLOOKUP('Form 923'!D9864,'Cross-Page Data'!$I$14:$J$117,2,FALSE),J9864))</f>
        <v>#N/A</v>
      </c>
      <c r="J9864" t="e">
        <f>VLOOKUP(E9864,'Cross-Page Data'!$D$4:$F$48,3,FALSE)</f>
        <v>#N/A</v>
      </c>
      <c r="K9864" t="b">
        <f t="shared" si="154"/>
        <v>1</v>
      </c>
    </row>
    <row r="9865" spans="9:11" x14ac:dyDescent="0.35">
      <c r="I9865" t="e">
        <f>IF(J9865="natural gas",VLOOKUP(D9865,'Cross-Page Data'!$I$4:$J$13,2,FALSE),IF(J9865="solar",VLOOKUP('Form 923'!D9865,'Cross-Page Data'!$I$14:$J$117,2,FALSE),J9865))</f>
        <v>#N/A</v>
      </c>
      <c r="J9865" t="e">
        <f>VLOOKUP(E9865,'Cross-Page Data'!$D$4:$F$48,3,FALSE)</f>
        <v>#N/A</v>
      </c>
      <c r="K9865" t="b">
        <f t="shared" si="154"/>
        <v>1</v>
      </c>
    </row>
    <row r="9866" spans="9:11" x14ac:dyDescent="0.35">
      <c r="I9866" t="e">
        <f>IF(J9866="natural gas",VLOOKUP(D9866,'Cross-Page Data'!$I$4:$J$13,2,FALSE),IF(J9866="solar",VLOOKUP('Form 923'!D9866,'Cross-Page Data'!$I$14:$J$117,2,FALSE),J9866))</f>
        <v>#N/A</v>
      </c>
      <c r="J9866" t="e">
        <f>VLOOKUP(E9866,'Cross-Page Data'!$D$4:$F$48,3,FALSE)</f>
        <v>#N/A</v>
      </c>
      <c r="K9866" t="b">
        <f t="shared" si="154"/>
        <v>1</v>
      </c>
    </row>
    <row r="9867" spans="9:11" x14ac:dyDescent="0.35">
      <c r="I9867" t="e">
        <f>IF(J9867="natural gas",VLOOKUP(D9867,'Cross-Page Data'!$I$4:$J$13,2,FALSE),IF(J9867="solar",VLOOKUP('Form 923'!D9867,'Cross-Page Data'!$I$14:$J$117,2,FALSE),J9867))</f>
        <v>#N/A</v>
      </c>
      <c r="J9867" t="e">
        <f>VLOOKUP(E9867,'Cross-Page Data'!$D$4:$F$48,3,FALSE)</f>
        <v>#N/A</v>
      </c>
      <c r="K9867" t="b">
        <f t="shared" si="154"/>
        <v>1</v>
      </c>
    </row>
    <row r="9868" spans="9:11" x14ac:dyDescent="0.35">
      <c r="I9868" t="e">
        <f>IF(J9868="natural gas",VLOOKUP(D9868,'Cross-Page Data'!$I$4:$J$13,2,FALSE),IF(J9868="solar",VLOOKUP('Form 923'!D9868,'Cross-Page Data'!$I$14:$J$117,2,FALSE),J9868))</f>
        <v>#N/A</v>
      </c>
      <c r="J9868" t="e">
        <f>VLOOKUP(E9868,'Cross-Page Data'!$D$4:$F$48,3,FALSE)</f>
        <v>#N/A</v>
      </c>
      <c r="K9868" t="b">
        <f t="shared" si="154"/>
        <v>1</v>
      </c>
    </row>
    <row r="9869" spans="9:11" x14ac:dyDescent="0.35">
      <c r="I9869" t="e">
        <f>IF(J9869="natural gas",VLOOKUP(D9869,'Cross-Page Data'!$I$4:$J$13,2,FALSE),IF(J9869="solar",VLOOKUP('Form 923'!D9869,'Cross-Page Data'!$I$14:$J$117,2,FALSE),J9869))</f>
        <v>#N/A</v>
      </c>
      <c r="J9869" t="e">
        <f>VLOOKUP(E9869,'Cross-Page Data'!$D$4:$F$48,3,FALSE)</f>
        <v>#N/A</v>
      </c>
      <c r="K9869" t="b">
        <f t="shared" si="154"/>
        <v>1</v>
      </c>
    </row>
    <row r="9870" spans="9:11" x14ac:dyDescent="0.35">
      <c r="I9870" t="e">
        <f>IF(J9870="natural gas",VLOOKUP(D9870,'Cross-Page Data'!$I$4:$J$13,2,FALSE),IF(J9870="solar",VLOOKUP('Form 923'!D9870,'Cross-Page Data'!$I$14:$J$117,2,FALSE),J9870))</f>
        <v>#N/A</v>
      </c>
      <c r="J9870" t="e">
        <f>VLOOKUP(E9870,'Cross-Page Data'!$D$4:$F$48,3,FALSE)</f>
        <v>#N/A</v>
      </c>
      <c r="K9870" t="b">
        <f t="shared" si="154"/>
        <v>1</v>
      </c>
    </row>
    <row r="9871" spans="9:11" x14ac:dyDescent="0.35">
      <c r="I9871" t="e">
        <f>IF(J9871="natural gas",VLOOKUP(D9871,'Cross-Page Data'!$I$4:$J$13,2,FALSE),IF(J9871="solar",VLOOKUP('Form 923'!D9871,'Cross-Page Data'!$I$14:$J$117,2,FALSE),J9871))</f>
        <v>#N/A</v>
      </c>
      <c r="J9871" t="e">
        <f>VLOOKUP(E9871,'Cross-Page Data'!$D$4:$F$48,3,FALSE)</f>
        <v>#N/A</v>
      </c>
      <c r="K9871" t="b">
        <f t="shared" si="154"/>
        <v>1</v>
      </c>
    </row>
    <row r="9872" spans="9:11" x14ac:dyDescent="0.35">
      <c r="I9872" t="e">
        <f>IF(J9872="natural gas",VLOOKUP(D9872,'Cross-Page Data'!$I$4:$J$13,2,FALSE),IF(J9872="solar",VLOOKUP('Form 923'!D9872,'Cross-Page Data'!$I$14:$J$117,2,FALSE),J9872))</f>
        <v>#N/A</v>
      </c>
      <c r="J9872" t="e">
        <f>VLOOKUP(E9872,'Cross-Page Data'!$D$4:$F$48,3,FALSE)</f>
        <v>#N/A</v>
      </c>
      <c r="K9872" t="b">
        <f t="shared" si="154"/>
        <v>1</v>
      </c>
    </row>
    <row r="9873" spans="9:11" x14ac:dyDescent="0.35">
      <c r="I9873" t="e">
        <f>IF(J9873="natural gas",VLOOKUP(D9873,'Cross-Page Data'!$I$4:$J$13,2,FALSE),IF(J9873="solar",VLOOKUP('Form 923'!D9873,'Cross-Page Data'!$I$14:$J$117,2,FALSE),J9873))</f>
        <v>#N/A</v>
      </c>
      <c r="J9873" t="e">
        <f>VLOOKUP(E9873,'Cross-Page Data'!$D$4:$F$48,3,FALSE)</f>
        <v>#N/A</v>
      </c>
      <c r="K9873" t="b">
        <f t="shared" si="154"/>
        <v>1</v>
      </c>
    </row>
    <row r="9874" spans="9:11" x14ac:dyDescent="0.35">
      <c r="I9874" t="e">
        <f>IF(J9874="natural gas",VLOOKUP(D9874,'Cross-Page Data'!$I$4:$J$13,2,FALSE),IF(J9874="solar",VLOOKUP('Form 923'!D9874,'Cross-Page Data'!$I$14:$J$117,2,FALSE),J9874))</f>
        <v>#N/A</v>
      </c>
      <c r="J9874" t="e">
        <f>VLOOKUP(E9874,'Cross-Page Data'!$D$4:$F$48,3,FALSE)</f>
        <v>#N/A</v>
      </c>
      <c r="K9874" t="b">
        <f t="shared" si="154"/>
        <v>1</v>
      </c>
    </row>
    <row r="9875" spans="9:11" x14ac:dyDescent="0.35">
      <c r="I9875" t="e">
        <f>IF(J9875="natural gas",VLOOKUP(D9875,'Cross-Page Data'!$I$4:$J$13,2,FALSE),IF(J9875="solar",VLOOKUP('Form 923'!D9875,'Cross-Page Data'!$I$14:$J$117,2,FALSE),J9875))</f>
        <v>#N/A</v>
      </c>
      <c r="J9875" t="e">
        <f>VLOOKUP(E9875,'Cross-Page Data'!$D$4:$F$48,3,FALSE)</f>
        <v>#N/A</v>
      </c>
      <c r="K9875" t="b">
        <f t="shared" si="154"/>
        <v>1</v>
      </c>
    </row>
    <row r="9876" spans="9:11" x14ac:dyDescent="0.35">
      <c r="I9876" t="e">
        <f>IF(J9876="natural gas",VLOOKUP(D9876,'Cross-Page Data'!$I$4:$J$13,2,FALSE),IF(J9876="solar",VLOOKUP('Form 923'!D9876,'Cross-Page Data'!$I$14:$J$117,2,FALSE),J9876))</f>
        <v>#N/A</v>
      </c>
      <c r="J9876" t="e">
        <f>VLOOKUP(E9876,'Cross-Page Data'!$D$4:$F$48,3,FALSE)</f>
        <v>#N/A</v>
      </c>
      <c r="K9876" t="b">
        <f t="shared" si="154"/>
        <v>1</v>
      </c>
    </row>
    <row r="9877" spans="9:11" x14ac:dyDescent="0.35">
      <c r="I9877" t="e">
        <f>IF(J9877="natural gas",VLOOKUP(D9877,'Cross-Page Data'!$I$4:$J$13,2,FALSE),IF(J9877="solar",VLOOKUP('Form 923'!D9877,'Cross-Page Data'!$I$14:$J$117,2,FALSE),J9877))</f>
        <v>#N/A</v>
      </c>
      <c r="J9877" t="e">
        <f>VLOOKUP(E9877,'Cross-Page Data'!$D$4:$F$48,3,FALSE)</f>
        <v>#N/A</v>
      </c>
      <c r="K9877" t="b">
        <f t="shared" si="154"/>
        <v>1</v>
      </c>
    </row>
    <row r="9878" spans="9:11" x14ac:dyDescent="0.35">
      <c r="I9878" t="e">
        <f>IF(J9878="natural gas",VLOOKUP(D9878,'Cross-Page Data'!$I$4:$J$13,2,FALSE),IF(J9878="solar",VLOOKUP('Form 923'!D9878,'Cross-Page Data'!$I$14:$J$117,2,FALSE),J9878))</f>
        <v>#N/A</v>
      </c>
      <c r="J9878" t="e">
        <f>VLOOKUP(E9878,'Cross-Page Data'!$D$4:$F$48,3,FALSE)</f>
        <v>#N/A</v>
      </c>
      <c r="K9878" t="b">
        <f t="shared" si="154"/>
        <v>1</v>
      </c>
    </row>
    <row r="9879" spans="9:11" x14ac:dyDescent="0.35">
      <c r="I9879" t="e">
        <f>IF(J9879="natural gas",VLOOKUP(D9879,'Cross-Page Data'!$I$4:$J$13,2,FALSE),IF(J9879="solar",VLOOKUP('Form 923'!D9879,'Cross-Page Data'!$I$14:$J$117,2,FALSE),J9879))</f>
        <v>#N/A</v>
      </c>
      <c r="J9879" t="e">
        <f>VLOOKUP(E9879,'Cross-Page Data'!$D$4:$F$48,3,FALSE)</f>
        <v>#N/A</v>
      </c>
      <c r="K9879" t="b">
        <f t="shared" si="154"/>
        <v>1</v>
      </c>
    </row>
    <row r="9880" spans="9:11" x14ac:dyDescent="0.35">
      <c r="I9880" t="e">
        <f>IF(J9880="natural gas",VLOOKUP(D9880,'Cross-Page Data'!$I$4:$J$13,2,FALSE),IF(J9880="solar",VLOOKUP('Form 923'!D9880,'Cross-Page Data'!$I$14:$J$117,2,FALSE),J9880))</f>
        <v>#N/A</v>
      </c>
      <c r="J9880" t="e">
        <f>VLOOKUP(E9880,'Cross-Page Data'!$D$4:$F$48,3,FALSE)</f>
        <v>#N/A</v>
      </c>
      <c r="K9880" t="b">
        <f t="shared" si="154"/>
        <v>1</v>
      </c>
    </row>
    <row r="9881" spans="9:11" x14ac:dyDescent="0.35">
      <c r="I9881" t="e">
        <f>IF(J9881="natural gas",VLOOKUP(D9881,'Cross-Page Data'!$I$4:$J$13,2,FALSE),IF(J9881="solar",VLOOKUP('Form 923'!D9881,'Cross-Page Data'!$I$14:$J$117,2,FALSE),J9881))</f>
        <v>#N/A</v>
      </c>
      <c r="J9881" t="e">
        <f>VLOOKUP(E9881,'Cross-Page Data'!$D$4:$F$48,3,FALSE)</f>
        <v>#N/A</v>
      </c>
      <c r="K9881" t="b">
        <f t="shared" si="154"/>
        <v>1</v>
      </c>
    </row>
    <row r="9882" spans="9:11" x14ac:dyDescent="0.35">
      <c r="I9882" t="e">
        <f>IF(J9882="natural gas",VLOOKUP(D9882,'Cross-Page Data'!$I$4:$J$13,2,FALSE),IF(J9882="solar",VLOOKUP('Form 923'!D9882,'Cross-Page Data'!$I$14:$J$117,2,FALSE),J9882))</f>
        <v>#N/A</v>
      </c>
      <c r="J9882" t="e">
        <f>VLOOKUP(E9882,'Cross-Page Data'!$D$4:$F$48,3,FALSE)</f>
        <v>#N/A</v>
      </c>
      <c r="K9882" t="b">
        <f t="shared" si="154"/>
        <v>1</v>
      </c>
    </row>
    <row r="9883" spans="9:11" x14ac:dyDescent="0.35">
      <c r="I9883" t="e">
        <f>IF(J9883="natural gas",VLOOKUP(D9883,'Cross-Page Data'!$I$4:$J$13,2,FALSE),IF(J9883="solar",VLOOKUP('Form 923'!D9883,'Cross-Page Data'!$I$14:$J$117,2,FALSE),J9883))</f>
        <v>#N/A</v>
      </c>
      <c r="J9883" t="e">
        <f>VLOOKUP(E9883,'Cross-Page Data'!$D$4:$F$48,3,FALSE)</f>
        <v>#N/A</v>
      </c>
      <c r="K9883" t="b">
        <f t="shared" si="154"/>
        <v>1</v>
      </c>
    </row>
    <row r="9884" spans="9:11" x14ac:dyDescent="0.35">
      <c r="I9884" t="e">
        <f>IF(J9884="natural gas",VLOOKUP(D9884,'Cross-Page Data'!$I$4:$J$13,2,FALSE),IF(J9884="solar",VLOOKUP('Form 923'!D9884,'Cross-Page Data'!$I$14:$J$117,2,FALSE),J9884))</f>
        <v>#N/A</v>
      </c>
      <c r="J9884" t="e">
        <f>VLOOKUP(E9884,'Cross-Page Data'!$D$4:$F$48,3,FALSE)</f>
        <v>#N/A</v>
      </c>
      <c r="K9884" t="b">
        <f t="shared" si="154"/>
        <v>1</v>
      </c>
    </row>
    <row r="9885" spans="9:11" x14ac:dyDescent="0.35">
      <c r="I9885" t="e">
        <f>IF(J9885="natural gas",VLOOKUP(D9885,'Cross-Page Data'!$I$4:$J$13,2,FALSE),IF(J9885="solar",VLOOKUP('Form 923'!D9885,'Cross-Page Data'!$I$14:$J$117,2,FALSE),J9885))</f>
        <v>#N/A</v>
      </c>
      <c r="J9885" t="e">
        <f>VLOOKUP(E9885,'Cross-Page Data'!$D$4:$F$48,3,FALSE)</f>
        <v>#N/A</v>
      </c>
      <c r="K9885" t="b">
        <f t="shared" si="154"/>
        <v>1</v>
      </c>
    </row>
    <row r="9886" spans="9:11" x14ac:dyDescent="0.35">
      <c r="I9886" t="e">
        <f>IF(J9886="natural gas",VLOOKUP(D9886,'Cross-Page Data'!$I$4:$J$13,2,FALSE),IF(J9886="solar",VLOOKUP('Form 923'!D9886,'Cross-Page Data'!$I$14:$J$117,2,FALSE),J9886))</f>
        <v>#N/A</v>
      </c>
      <c r="J9886" t="e">
        <f>VLOOKUP(E9886,'Cross-Page Data'!$D$4:$F$48,3,FALSE)</f>
        <v>#N/A</v>
      </c>
      <c r="K9886" t="b">
        <f t="shared" si="154"/>
        <v>1</v>
      </c>
    </row>
    <row r="9887" spans="9:11" x14ac:dyDescent="0.35">
      <c r="I9887" t="e">
        <f>IF(J9887="natural gas",VLOOKUP(D9887,'Cross-Page Data'!$I$4:$J$13,2,FALSE),IF(J9887="solar",VLOOKUP('Form 923'!D9887,'Cross-Page Data'!$I$14:$J$117,2,FALSE),J9887))</f>
        <v>#N/A</v>
      </c>
      <c r="J9887" t="e">
        <f>VLOOKUP(E9887,'Cross-Page Data'!$D$4:$F$48,3,FALSE)</f>
        <v>#N/A</v>
      </c>
      <c r="K9887" t="b">
        <f t="shared" si="154"/>
        <v>1</v>
      </c>
    </row>
    <row r="9888" spans="9:11" x14ac:dyDescent="0.35">
      <c r="I9888" t="e">
        <f>IF(J9888="natural gas",VLOOKUP(D9888,'Cross-Page Data'!$I$4:$J$13,2,FALSE),IF(J9888="solar",VLOOKUP('Form 923'!D9888,'Cross-Page Data'!$I$14:$J$117,2,FALSE),J9888))</f>
        <v>#N/A</v>
      </c>
      <c r="J9888" t="e">
        <f>VLOOKUP(E9888,'Cross-Page Data'!$D$4:$F$48,3,FALSE)</f>
        <v>#N/A</v>
      </c>
      <c r="K9888" t="b">
        <f t="shared" si="154"/>
        <v>1</v>
      </c>
    </row>
    <row r="9889" spans="9:11" x14ac:dyDescent="0.35">
      <c r="I9889" t="e">
        <f>IF(J9889="natural gas",VLOOKUP(D9889,'Cross-Page Data'!$I$4:$J$13,2,FALSE),IF(J9889="solar",VLOOKUP('Form 923'!D9889,'Cross-Page Data'!$I$14:$J$117,2,FALSE),J9889))</f>
        <v>#N/A</v>
      </c>
      <c r="J9889" t="e">
        <f>VLOOKUP(E9889,'Cross-Page Data'!$D$4:$F$48,3,FALSE)</f>
        <v>#N/A</v>
      </c>
      <c r="K9889" t="b">
        <f t="shared" si="154"/>
        <v>1</v>
      </c>
    </row>
    <row r="9890" spans="9:11" x14ac:dyDescent="0.35">
      <c r="I9890" t="e">
        <f>IF(J9890="natural gas",VLOOKUP(D9890,'Cross-Page Data'!$I$4:$J$13,2,FALSE),IF(J9890="solar",VLOOKUP('Form 923'!D9890,'Cross-Page Data'!$I$14:$J$117,2,FALSE),J9890))</f>
        <v>#N/A</v>
      </c>
      <c r="J9890" t="e">
        <f>VLOOKUP(E9890,'Cross-Page Data'!$D$4:$F$48,3,FALSE)</f>
        <v>#N/A</v>
      </c>
      <c r="K9890" t="b">
        <f t="shared" si="154"/>
        <v>1</v>
      </c>
    </row>
    <row r="9891" spans="9:11" x14ac:dyDescent="0.35">
      <c r="I9891" t="e">
        <f>IF(J9891="natural gas",VLOOKUP(D9891,'Cross-Page Data'!$I$4:$J$13,2,FALSE),IF(J9891="solar",VLOOKUP('Form 923'!D9891,'Cross-Page Data'!$I$14:$J$117,2,FALSE),J9891))</f>
        <v>#N/A</v>
      </c>
      <c r="J9891" t="e">
        <f>VLOOKUP(E9891,'Cross-Page Data'!$D$4:$F$48,3,FALSE)</f>
        <v>#N/A</v>
      </c>
      <c r="K9891" t="b">
        <f t="shared" si="154"/>
        <v>1</v>
      </c>
    </row>
    <row r="9892" spans="9:11" x14ac:dyDescent="0.35">
      <c r="I9892" t="e">
        <f>IF(J9892="natural gas",VLOOKUP(D9892,'Cross-Page Data'!$I$4:$J$13,2,FALSE),IF(J9892="solar",VLOOKUP('Form 923'!D9892,'Cross-Page Data'!$I$14:$J$117,2,FALSE),J9892))</f>
        <v>#N/A</v>
      </c>
      <c r="J9892" t="e">
        <f>VLOOKUP(E9892,'Cross-Page Data'!$D$4:$F$48,3,FALSE)</f>
        <v>#N/A</v>
      </c>
      <c r="K9892" t="b">
        <f t="shared" si="154"/>
        <v>1</v>
      </c>
    </row>
    <row r="9893" spans="9:11" x14ac:dyDescent="0.35">
      <c r="I9893" t="e">
        <f>IF(J9893="natural gas",VLOOKUP(D9893,'Cross-Page Data'!$I$4:$J$13,2,FALSE),IF(J9893="solar",VLOOKUP('Form 923'!D9893,'Cross-Page Data'!$I$14:$J$117,2,FALSE),J9893))</f>
        <v>#N/A</v>
      </c>
      <c r="J9893" t="e">
        <f>VLOOKUP(E9893,'Cross-Page Data'!$D$4:$F$48,3,FALSE)</f>
        <v>#N/A</v>
      </c>
      <c r="K9893" t="b">
        <f t="shared" si="154"/>
        <v>1</v>
      </c>
    </row>
    <row r="9894" spans="9:11" x14ac:dyDescent="0.35">
      <c r="I9894" t="e">
        <f>IF(J9894="natural gas",VLOOKUP(D9894,'Cross-Page Data'!$I$4:$J$13,2,FALSE),IF(J9894="solar",VLOOKUP('Form 923'!D9894,'Cross-Page Data'!$I$14:$J$117,2,FALSE),J9894))</f>
        <v>#N/A</v>
      </c>
      <c r="J9894" t="e">
        <f>VLOOKUP(E9894,'Cross-Page Data'!$D$4:$F$48,3,FALSE)</f>
        <v>#N/A</v>
      </c>
      <c r="K9894" t="b">
        <f t="shared" si="154"/>
        <v>1</v>
      </c>
    </row>
    <row r="9895" spans="9:11" x14ac:dyDescent="0.35">
      <c r="I9895" t="e">
        <f>IF(J9895="natural gas",VLOOKUP(D9895,'Cross-Page Data'!$I$4:$J$13,2,FALSE),IF(J9895="solar",VLOOKUP('Form 923'!D9895,'Cross-Page Data'!$I$14:$J$117,2,FALSE),J9895))</f>
        <v>#N/A</v>
      </c>
      <c r="J9895" t="e">
        <f>VLOOKUP(E9895,'Cross-Page Data'!$D$4:$F$48,3,FALSE)</f>
        <v>#N/A</v>
      </c>
      <c r="K9895" t="b">
        <f t="shared" si="154"/>
        <v>1</v>
      </c>
    </row>
    <row r="9896" spans="9:11" x14ac:dyDescent="0.35">
      <c r="I9896" t="e">
        <f>IF(J9896="natural gas",VLOOKUP(D9896,'Cross-Page Data'!$I$4:$J$13,2,FALSE),IF(J9896="solar",VLOOKUP('Form 923'!D9896,'Cross-Page Data'!$I$14:$J$117,2,FALSE),J9896))</f>
        <v>#N/A</v>
      </c>
      <c r="J9896" t="e">
        <f>VLOOKUP(E9896,'Cross-Page Data'!$D$4:$F$48,3,FALSE)</f>
        <v>#N/A</v>
      </c>
      <c r="K9896" t="b">
        <f t="shared" si="154"/>
        <v>1</v>
      </c>
    </row>
    <row r="9897" spans="9:11" x14ac:dyDescent="0.35">
      <c r="I9897" t="e">
        <f>IF(J9897="natural gas",VLOOKUP(D9897,'Cross-Page Data'!$I$4:$J$13,2,FALSE),IF(J9897="solar",VLOOKUP('Form 923'!D9897,'Cross-Page Data'!$I$14:$J$117,2,FALSE),J9897))</f>
        <v>#N/A</v>
      </c>
      <c r="J9897" t="e">
        <f>VLOOKUP(E9897,'Cross-Page Data'!$D$4:$F$48,3,FALSE)</f>
        <v>#N/A</v>
      </c>
      <c r="K9897" t="b">
        <f t="shared" si="154"/>
        <v>1</v>
      </c>
    </row>
    <row r="9898" spans="9:11" x14ac:dyDescent="0.35">
      <c r="I9898" t="e">
        <f>IF(J9898="natural gas",VLOOKUP(D9898,'Cross-Page Data'!$I$4:$J$13,2,FALSE),IF(J9898="solar",VLOOKUP('Form 923'!D9898,'Cross-Page Data'!$I$14:$J$117,2,FALSE),J9898))</f>
        <v>#N/A</v>
      </c>
      <c r="J9898" t="e">
        <f>VLOOKUP(E9898,'Cross-Page Data'!$D$4:$F$48,3,FALSE)</f>
        <v>#N/A</v>
      </c>
      <c r="K9898" t="b">
        <f t="shared" si="154"/>
        <v>1</v>
      </c>
    </row>
    <row r="9899" spans="9:11" x14ac:dyDescent="0.35">
      <c r="I9899" t="e">
        <f>IF(J9899="natural gas",VLOOKUP(D9899,'Cross-Page Data'!$I$4:$J$13,2,FALSE),IF(J9899="solar",VLOOKUP('Form 923'!D9899,'Cross-Page Data'!$I$14:$J$117,2,FALSE),J9899))</f>
        <v>#N/A</v>
      </c>
      <c r="J9899" t="e">
        <f>VLOOKUP(E9899,'Cross-Page Data'!$D$4:$F$48,3,FALSE)</f>
        <v>#N/A</v>
      </c>
      <c r="K9899" t="b">
        <f t="shared" si="154"/>
        <v>1</v>
      </c>
    </row>
    <row r="9900" spans="9:11" x14ac:dyDescent="0.35">
      <c r="I9900" t="e">
        <f>IF(J9900="natural gas",VLOOKUP(D9900,'Cross-Page Data'!$I$4:$J$13,2,FALSE),IF(J9900="solar",VLOOKUP('Form 923'!D9900,'Cross-Page Data'!$I$14:$J$117,2,FALSE),J9900))</f>
        <v>#N/A</v>
      </c>
      <c r="J9900" t="e">
        <f>VLOOKUP(E9900,'Cross-Page Data'!$D$4:$F$48,3,FALSE)</f>
        <v>#N/A</v>
      </c>
      <c r="K9900" t="b">
        <f t="shared" si="154"/>
        <v>1</v>
      </c>
    </row>
    <row r="9901" spans="9:11" x14ac:dyDescent="0.35">
      <c r="I9901" t="e">
        <f>IF(J9901="natural gas",VLOOKUP(D9901,'Cross-Page Data'!$I$4:$J$13,2,FALSE),IF(J9901="solar",VLOOKUP('Form 923'!D9901,'Cross-Page Data'!$I$14:$J$117,2,FALSE),J9901))</f>
        <v>#N/A</v>
      </c>
      <c r="J9901" t="e">
        <f>VLOOKUP(E9901,'Cross-Page Data'!$D$4:$F$48,3,FALSE)</f>
        <v>#N/A</v>
      </c>
      <c r="K9901" t="b">
        <f t="shared" si="154"/>
        <v>1</v>
      </c>
    </row>
    <row r="9902" spans="9:11" x14ac:dyDescent="0.35">
      <c r="I9902" t="e">
        <f>IF(J9902="natural gas",VLOOKUP(D9902,'Cross-Page Data'!$I$4:$J$13,2,FALSE),IF(J9902="solar",VLOOKUP('Form 923'!D9902,'Cross-Page Data'!$I$14:$J$117,2,FALSE),J9902))</f>
        <v>#N/A</v>
      </c>
      <c r="J9902" t="e">
        <f>VLOOKUP(E9902,'Cross-Page Data'!$D$4:$F$48,3,FALSE)</f>
        <v>#N/A</v>
      </c>
      <c r="K9902" t="b">
        <f t="shared" si="154"/>
        <v>1</v>
      </c>
    </row>
    <row r="9903" spans="9:11" x14ac:dyDescent="0.35">
      <c r="I9903" t="e">
        <f>IF(J9903="natural gas",VLOOKUP(D9903,'Cross-Page Data'!$I$4:$J$13,2,FALSE),IF(J9903="solar",VLOOKUP('Form 923'!D9903,'Cross-Page Data'!$I$14:$J$117,2,FALSE),J9903))</f>
        <v>#N/A</v>
      </c>
      <c r="J9903" t="e">
        <f>VLOOKUP(E9903,'Cross-Page Data'!$D$4:$F$48,3,FALSE)</f>
        <v>#N/A</v>
      </c>
      <c r="K9903" t="b">
        <f t="shared" si="154"/>
        <v>1</v>
      </c>
    </row>
    <row r="9904" spans="9:11" x14ac:dyDescent="0.35">
      <c r="I9904" t="e">
        <f>IF(J9904="natural gas",VLOOKUP(D9904,'Cross-Page Data'!$I$4:$J$13,2,FALSE),IF(J9904="solar",VLOOKUP('Form 923'!D9904,'Cross-Page Data'!$I$14:$J$117,2,FALSE),J9904))</f>
        <v>#N/A</v>
      </c>
      <c r="J9904" t="e">
        <f>VLOOKUP(E9904,'Cross-Page Data'!$D$4:$F$48,3,FALSE)</f>
        <v>#N/A</v>
      </c>
      <c r="K9904" t="b">
        <f t="shared" si="154"/>
        <v>1</v>
      </c>
    </row>
    <row r="9905" spans="9:11" x14ac:dyDescent="0.35">
      <c r="I9905" t="e">
        <f>IF(J9905="natural gas",VLOOKUP(D9905,'Cross-Page Data'!$I$4:$J$13,2,FALSE),IF(J9905="solar",VLOOKUP('Form 923'!D9905,'Cross-Page Data'!$I$14:$J$117,2,FALSE),J9905))</f>
        <v>#N/A</v>
      </c>
      <c r="J9905" t="e">
        <f>VLOOKUP(E9905,'Cross-Page Data'!$D$4:$F$48,3,FALSE)</f>
        <v>#N/A</v>
      </c>
      <c r="K9905" t="b">
        <f t="shared" si="154"/>
        <v>1</v>
      </c>
    </row>
    <row r="9906" spans="9:11" x14ac:dyDescent="0.35">
      <c r="I9906" t="e">
        <f>IF(J9906="natural gas",VLOOKUP(D9906,'Cross-Page Data'!$I$4:$J$13,2,FALSE),IF(J9906="solar",VLOOKUP('Form 923'!D9906,'Cross-Page Data'!$I$14:$J$117,2,FALSE),J9906))</f>
        <v>#N/A</v>
      </c>
      <c r="J9906" t="e">
        <f>VLOOKUP(E9906,'Cross-Page Data'!$D$4:$F$48,3,FALSE)</f>
        <v>#N/A</v>
      </c>
      <c r="K9906" t="b">
        <f t="shared" si="154"/>
        <v>1</v>
      </c>
    </row>
    <row r="9907" spans="9:11" x14ac:dyDescent="0.35">
      <c r="I9907" t="e">
        <f>IF(J9907="natural gas",VLOOKUP(D9907,'Cross-Page Data'!$I$4:$J$13,2,FALSE),IF(J9907="solar",VLOOKUP('Form 923'!D9907,'Cross-Page Data'!$I$14:$J$117,2,FALSE),J9907))</f>
        <v>#N/A</v>
      </c>
      <c r="J9907" t="e">
        <f>VLOOKUP(E9907,'Cross-Page Data'!$D$4:$F$48,3,FALSE)</f>
        <v>#N/A</v>
      </c>
      <c r="K9907" t="b">
        <f t="shared" si="154"/>
        <v>1</v>
      </c>
    </row>
    <row r="9908" spans="9:11" x14ac:dyDescent="0.35">
      <c r="I9908" t="e">
        <f>IF(J9908="natural gas",VLOOKUP(D9908,'Cross-Page Data'!$I$4:$J$13,2,FALSE),IF(J9908="solar",VLOOKUP('Form 923'!D9908,'Cross-Page Data'!$I$14:$J$117,2,FALSE),J9908))</f>
        <v>#N/A</v>
      </c>
      <c r="J9908" t="e">
        <f>VLOOKUP(E9908,'Cross-Page Data'!$D$4:$F$48,3,FALSE)</f>
        <v>#N/A</v>
      </c>
      <c r="K9908" t="b">
        <f t="shared" si="154"/>
        <v>1</v>
      </c>
    </row>
    <row r="9909" spans="9:11" x14ac:dyDescent="0.35">
      <c r="I9909" t="e">
        <f>IF(J9909="natural gas",VLOOKUP(D9909,'Cross-Page Data'!$I$4:$J$13,2,FALSE),IF(J9909="solar",VLOOKUP('Form 923'!D9909,'Cross-Page Data'!$I$14:$J$117,2,FALSE),J9909))</f>
        <v>#N/A</v>
      </c>
      <c r="J9909" t="e">
        <f>VLOOKUP(E9909,'Cross-Page Data'!$D$4:$F$48,3,FALSE)</f>
        <v>#N/A</v>
      </c>
      <c r="K9909" t="b">
        <f t="shared" si="154"/>
        <v>1</v>
      </c>
    </row>
    <row r="9910" spans="9:11" x14ac:dyDescent="0.35">
      <c r="I9910" t="e">
        <f>IF(J9910="natural gas",VLOOKUP(D9910,'Cross-Page Data'!$I$4:$J$13,2,FALSE),IF(J9910="solar",VLOOKUP('Form 923'!D9910,'Cross-Page Data'!$I$14:$J$117,2,FALSE),J9910))</f>
        <v>#N/A</v>
      </c>
      <c r="J9910" t="e">
        <f>VLOOKUP(E9910,'Cross-Page Data'!$D$4:$F$48,3,FALSE)</f>
        <v>#N/A</v>
      </c>
      <c r="K9910" t="b">
        <f t="shared" si="154"/>
        <v>1</v>
      </c>
    </row>
    <row r="9911" spans="9:11" x14ac:dyDescent="0.35">
      <c r="I9911" t="e">
        <f>IF(J9911="natural gas",VLOOKUP(D9911,'Cross-Page Data'!$I$4:$J$13,2,FALSE),IF(J9911="solar",VLOOKUP('Form 923'!D9911,'Cross-Page Data'!$I$14:$J$117,2,FALSE),J9911))</f>
        <v>#N/A</v>
      </c>
      <c r="J9911" t="e">
        <f>VLOOKUP(E9911,'Cross-Page Data'!$D$4:$F$48,3,FALSE)</f>
        <v>#N/A</v>
      </c>
      <c r="K9911" t="b">
        <f t="shared" si="154"/>
        <v>1</v>
      </c>
    </row>
    <row r="9912" spans="9:11" x14ac:dyDescent="0.35">
      <c r="I9912" t="e">
        <f>IF(J9912="natural gas",VLOOKUP(D9912,'Cross-Page Data'!$I$4:$J$13,2,FALSE),IF(J9912="solar",VLOOKUP('Form 923'!D9912,'Cross-Page Data'!$I$14:$J$117,2,FALSE),J9912))</f>
        <v>#N/A</v>
      </c>
      <c r="J9912" t="e">
        <f>VLOOKUP(E9912,'Cross-Page Data'!$D$4:$F$48,3,FALSE)</f>
        <v>#N/A</v>
      </c>
      <c r="K9912" t="b">
        <f t="shared" si="154"/>
        <v>1</v>
      </c>
    </row>
    <row r="9913" spans="9:11" x14ac:dyDescent="0.35">
      <c r="I9913" t="e">
        <f>IF(J9913="natural gas",VLOOKUP(D9913,'Cross-Page Data'!$I$4:$J$13,2,FALSE),IF(J9913="solar",VLOOKUP('Form 923'!D9913,'Cross-Page Data'!$I$14:$J$117,2,FALSE),J9913))</f>
        <v>#N/A</v>
      </c>
      <c r="J9913" t="e">
        <f>VLOOKUP(E9913,'Cross-Page Data'!$D$4:$F$48,3,FALSE)</f>
        <v>#N/A</v>
      </c>
      <c r="K9913" t="b">
        <f t="shared" si="154"/>
        <v>1</v>
      </c>
    </row>
    <row r="9914" spans="9:11" x14ac:dyDescent="0.35">
      <c r="I9914" t="e">
        <f>IF(J9914="natural gas",VLOOKUP(D9914,'Cross-Page Data'!$I$4:$J$13,2,FALSE),IF(J9914="solar",VLOOKUP('Form 923'!D9914,'Cross-Page Data'!$I$14:$J$117,2,FALSE),J9914))</f>
        <v>#N/A</v>
      </c>
      <c r="J9914" t="e">
        <f>VLOOKUP(E9914,'Cross-Page Data'!$D$4:$F$48,3,FALSE)</f>
        <v>#N/A</v>
      </c>
      <c r="K9914" t="b">
        <f t="shared" si="154"/>
        <v>1</v>
      </c>
    </row>
    <row r="9915" spans="9:11" x14ac:dyDescent="0.35">
      <c r="I9915" t="e">
        <f>IF(J9915="natural gas",VLOOKUP(D9915,'Cross-Page Data'!$I$4:$J$13,2,FALSE),IF(J9915="solar",VLOOKUP('Form 923'!D9915,'Cross-Page Data'!$I$14:$J$117,2,FALSE),J9915))</f>
        <v>#N/A</v>
      </c>
      <c r="J9915" t="e">
        <f>VLOOKUP(E9915,'Cross-Page Data'!$D$4:$F$48,3,FALSE)</f>
        <v>#N/A</v>
      </c>
      <c r="K9915" t="b">
        <f t="shared" si="154"/>
        <v>1</v>
      </c>
    </row>
    <row r="9916" spans="9:11" x14ac:dyDescent="0.35">
      <c r="I9916" t="e">
        <f>IF(J9916="natural gas",VLOOKUP(D9916,'Cross-Page Data'!$I$4:$J$13,2,FALSE),IF(J9916="solar",VLOOKUP('Form 923'!D9916,'Cross-Page Data'!$I$14:$J$117,2,FALSE),J9916))</f>
        <v>#N/A</v>
      </c>
      <c r="J9916" t="e">
        <f>VLOOKUP(E9916,'Cross-Page Data'!$D$4:$F$48,3,FALSE)</f>
        <v>#N/A</v>
      </c>
      <c r="K9916" t="b">
        <f t="shared" si="154"/>
        <v>1</v>
      </c>
    </row>
    <row r="9917" spans="9:11" x14ac:dyDescent="0.35">
      <c r="I9917" t="e">
        <f>IF(J9917="natural gas",VLOOKUP(D9917,'Cross-Page Data'!$I$4:$J$13,2,FALSE),IF(J9917="solar",VLOOKUP('Form 923'!D9917,'Cross-Page Data'!$I$14:$J$117,2,FALSE),J9917))</f>
        <v>#N/A</v>
      </c>
      <c r="J9917" t="e">
        <f>VLOOKUP(E9917,'Cross-Page Data'!$D$4:$F$48,3,FALSE)</f>
        <v>#N/A</v>
      </c>
      <c r="K9917" t="b">
        <f t="shared" si="154"/>
        <v>1</v>
      </c>
    </row>
    <row r="9918" spans="9:11" x14ac:dyDescent="0.35">
      <c r="I9918" t="e">
        <f>IF(J9918="natural gas",VLOOKUP(D9918,'Cross-Page Data'!$I$4:$J$13,2,FALSE),IF(J9918="solar",VLOOKUP('Form 923'!D9918,'Cross-Page Data'!$I$14:$J$117,2,FALSE),J9918))</f>
        <v>#N/A</v>
      </c>
      <c r="J9918" t="e">
        <f>VLOOKUP(E9918,'Cross-Page Data'!$D$4:$F$48,3,FALSE)</f>
        <v>#N/A</v>
      </c>
      <c r="K9918" t="b">
        <f t="shared" si="154"/>
        <v>1</v>
      </c>
    </row>
    <row r="9919" spans="9:11" x14ac:dyDescent="0.35">
      <c r="I9919" t="e">
        <f>IF(J9919="natural gas",VLOOKUP(D9919,'Cross-Page Data'!$I$4:$J$13,2,FALSE),IF(J9919="solar",VLOOKUP('Form 923'!D9919,'Cross-Page Data'!$I$14:$J$117,2,FALSE),J9919))</f>
        <v>#N/A</v>
      </c>
      <c r="J9919" t="e">
        <f>VLOOKUP(E9919,'Cross-Page Data'!$D$4:$F$48,3,FALSE)</f>
        <v>#N/A</v>
      </c>
      <c r="K9919" t="b">
        <f t="shared" si="154"/>
        <v>1</v>
      </c>
    </row>
    <row r="9920" spans="9:11" x14ac:dyDescent="0.35">
      <c r="I9920" t="e">
        <f>IF(J9920="natural gas",VLOOKUP(D9920,'Cross-Page Data'!$I$4:$J$13,2,FALSE),IF(J9920="solar",VLOOKUP('Form 923'!D9920,'Cross-Page Data'!$I$14:$J$117,2,FALSE),J9920))</f>
        <v>#N/A</v>
      </c>
      <c r="J9920" t="e">
        <f>VLOOKUP(E9920,'Cross-Page Data'!$D$4:$F$48,3,FALSE)</f>
        <v>#N/A</v>
      </c>
      <c r="K9920" t="b">
        <f t="shared" si="154"/>
        <v>1</v>
      </c>
    </row>
    <row r="9921" spans="9:11" x14ac:dyDescent="0.35">
      <c r="I9921" t="e">
        <f>IF(J9921="natural gas",VLOOKUP(D9921,'Cross-Page Data'!$I$4:$J$13,2,FALSE),IF(J9921="solar",VLOOKUP('Form 923'!D9921,'Cross-Page Data'!$I$14:$J$117,2,FALSE),J9921))</f>
        <v>#N/A</v>
      </c>
      <c r="J9921" t="e">
        <f>VLOOKUP(E9921,'Cross-Page Data'!$D$4:$F$48,3,FALSE)</f>
        <v>#N/A</v>
      </c>
      <c r="K9921" t="b">
        <f t="shared" si="154"/>
        <v>1</v>
      </c>
    </row>
    <row r="9922" spans="9:11" x14ac:dyDescent="0.35">
      <c r="I9922" t="e">
        <f>IF(J9922="natural gas",VLOOKUP(D9922,'Cross-Page Data'!$I$4:$J$13,2,FALSE),IF(J9922="solar",VLOOKUP('Form 923'!D9922,'Cross-Page Data'!$I$14:$J$117,2,FALSE),J9922))</f>
        <v>#N/A</v>
      </c>
      <c r="J9922" t="e">
        <f>VLOOKUP(E9922,'Cross-Page Data'!$D$4:$F$48,3,FALSE)</f>
        <v>#N/A</v>
      </c>
      <c r="K9922" t="b">
        <f t="shared" si="154"/>
        <v>1</v>
      </c>
    </row>
    <row r="9923" spans="9:11" x14ac:dyDescent="0.35">
      <c r="I9923" t="e">
        <f>IF(J9923="natural gas",VLOOKUP(D9923,'Cross-Page Data'!$I$4:$J$13,2,FALSE),IF(J9923="solar",VLOOKUP('Form 923'!D9923,'Cross-Page Data'!$I$14:$J$117,2,FALSE),J9923))</f>
        <v>#N/A</v>
      </c>
      <c r="J9923" t="e">
        <f>VLOOKUP(E9923,'Cross-Page Data'!$D$4:$F$48,3,FALSE)</f>
        <v>#N/A</v>
      </c>
      <c r="K9923" t="b">
        <f t="shared" si="154"/>
        <v>1</v>
      </c>
    </row>
    <row r="9924" spans="9:11" x14ac:dyDescent="0.35">
      <c r="I9924" t="e">
        <f>IF(J9924="natural gas",VLOOKUP(D9924,'Cross-Page Data'!$I$4:$J$13,2,FALSE),IF(J9924="solar",VLOOKUP('Form 923'!D9924,'Cross-Page Data'!$I$14:$J$117,2,FALSE),J9924))</f>
        <v>#N/A</v>
      </c>
      <c r="J9924" t="e">
        <f>VLOOKUP(E9924,'Cross-Page Data'!$D$4:$F$48,3,FALSE)</f>
        <v>#N/A</v>
      </c>
      <c r="K9924" t="b">
        <f t="shared" si="154"/>
        <v>1</v>
      </c>
    </row>
    <row r="9925" spans="9:11" x14ac:dyDescent="0.35">
      <c r="I9925" t="e">
        <f>IF(J9925="natural gas",VLOOKUP(D9925,'Cross-Page Data'!$I$4:$J$13,2,FALSE),IF(J9925="solar",VLOOKUP('Form 923'!D9925,'Cross-Page Data'!$I$14:$J$117,2,FALSE),J9925))</f>
        <v>#N/A</v>
      </c>
      <c r="J9925" t="e">
        <f>VLOOKUP(E9925,'Cross-Page Data'!$D$4:$F$48,3,FALSE)</f>
        <v>#N/A</v>
      </c>
      <c r="K9925" t="b">
        <f t="shared" si="154"/>
        <v>1</v>
      </c>
    </row>
    <row r="9926" spans="9:11" x14ac:dyDescent="0.35">
      <c r="I9926" t="e">
        <f>IF(J9926="natural gas",VLOOKUP(D9926,'Cross-Page Data'!$I$4:$J$13,2,FALSE),IF(J9926="solar",VLOOKUP('Form 923'!D9926,'Cross-Page Data'!$I$14:$J$117,2,FALSE),J9926))</f>
        <v>#N/A</v>
      </c>
      <c r="J9926" t="e">
        <f>VLOOKUP(E9926,'Cross-Page Data'!$D$4:$F$48,3,FALSE)</f>
        <v>#N/A</v>
      </c>
      <c r="K9926" t="b">
        <f t="shared" si="154"/>
        <v>1</v>
      </c>
    </row>
    <row r="9927" spans="9:11" x14ac:dyDescent="0.3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35">
      <c r="I9928" t="e">
        <f>IF(J9928="natural gas",VLOOKUP(D9928,'Cross-Page Data'!$I$4:$J$13,2,FALSE),IF(J9928="solar",VLOOKUP('Form 923'!D9928,'Cross-Page Data'!$I$14:$J$117,2,FALSE),J9928))</f>
        <v>#N/A</v>
      </c>
      <c r="J9928" t="e">
        <f>VLOOKUP(E9928,'Cross-Page Data'!$D$4:$F$48,3,FALSE)</f>
        <v>#N/A</v>
      </c>
      <c r="K9928" t="b">
        <f t="shared" si="155"/>
        <v>1</v>
      </c>
    </row>
    <row r="9929" spans="9:11" x14ac:dyDescent="0.35">
      <c r="I9929" t="e">
        <f>IF(J9929="natural gas",VLOOKUP(D9929,'Cross-Page Data'!$I$4:$J$13,2,FALSE),IF(J9929="solar",VLOOKUP('Form 923'!D9929,'Cross-Page Data'!$I$14:$J$117,2,FALSE),J9929))</f>
        <v>#N/A</v>
      </c>
      <c r="J9929" t="e">
        <f>VLOOKUP(E9929,'Cross-Page Data'!$D$4:$F$48,3,FALSE)</f>
        <v>#N/A</v>
      </c>
      <c r="K9929" t="b">
        <f t="shared" si="155"/>
        <v>1</v>
      </c>
    </row>
    <row r="9930" spans="9:11" x14ac:dyDescent="0.35">
      <c r="I9930" t="e">
        <f>IF(J9930="natural gas",VLOOKUP(D9930,'Cross-Page Data'!$I$4:$J$13,2,FALSE),IF(J9930="solar",VLOOKUP('Form 923'!D9930,'Cross-Page Data'!$I$14:$J$117,2,FALSE),J9930))</f>
        <v>#N/A</v>
      </c>
      <c r="J9930" t="e">
        <f>VLOOKUP(E9930,'Cross-Page Data'!$D$4:$F$48,3,FALSE)</f>
        <v>#N/A</v>
      </c>
      <c r="K9930" t="b">
        <f t="shared" si="155"/>
        <v>1</v>
      </c>
    </row>
    <row r="9931" spans="9:11" x14ac:dyDescent="0.35">
      <c r="I9931" t="e">
        <f>IF(J9931="natural gas",VLOOKUP(D9931,'Cross-Page Data'!$I$4:$J$13,2,FALSE),IF(J9931="solar",VLOOKUP('Form 923'!D9931,'Cross-Page Data'!$I$14:$J$117,2,FALSE),J9931))</f>
        <v>#N/A</v>
      </c>
      <c r="J9931" t="e">
        <f>VLOOKUP(E9931,'Cross-Page Data'!$D$4:$F$48,3,FALSE)</f>
        <v>#N/A</v>
      </c>
      <c r="K9931" t="b">
        <f t="shared" si="155"/>
        <v>1</v>
      </c>
    </row>
    <row r="9932" spans="9:11" x14ac:dyDescent="0.35">
      <c r="I9932" t="e">
        <f>IF(J9932="natural gas",VLOOKUP(D9932,'Cross-Page Data'!$I$4:$J$13,2,FALSE),IF(J9932="solar",VLOOKUP('Form 923'!D9932,'Cross-Page Data'!$I$14:$J$117,2,FALSE),J9932))</f>
        <v>#N/A</v>
      </c>
      <c r="J9932" t="e">
        <f>VLOOKUP(E9932,'Cross-Page Data'!$D$4:$F$48,3,FALSE)</f>
        <v>#N/A</v>
      </c>
      <c r="K9932" t="b">
        <f t="shared" si="155"/>
        <v>1</v>
      </c>
    </row>
    <row r="9933" spans="9:11" x14ac:dyDescent="0.35">
      <c r="I9933" t="e">
        <f>IF(J9933="natural gas",VLOOKUP(D9933,'Cross-Page Data'!$I$4:$J$13,2,FALSE),IF(J9933="solar",VLOOKUP('Form 923'!D9933,'Cross-Page Data'!$I$14:$J$117,2,FALSE),J9933))</f>
        <v>#N/A</v>
      </c>
      <c r="J9933" t="e">
        <f>VLOOKUP(E9933,'Cross-Page Data'!$D$4:$F$48,3,FALSE)</f>
        <v>#N/A</v>
      </c>
      <c r="K9933" t="b">
        <f t="shared" si="155"/>
        <v>1</v>
      </c>
    </row>
    <row r="9934" spans="9:11" x14ac:dyDescent="0.35">
      <c r="I9934" t="e">
        <f>IF(J9934="natural gas",VLOOKUP(D9934,'Cross-Page Data'!$I$4:$J$13,2,FALSE),IF(J9934="solar",VLOOKUP('Form 923'!D9934,'Cross-Page Data'!$I$14:$J$117,2,FALSE),J9934))</f>
        <v>#N/A</v>
      </c>
      <c r="J9934" t="e">
        <f>VLOOKUP(E9934,'Cross-Page Data'!$D$4:$F$48,3,FALSE)</f>
        <v>#N/A</v>
      </c>
      <c r="K9934" t="b">
        <f t="shared" si="155"/>
        <v>1</v>
      </c>
    </row>
    <row r="9935" spans="9:11" x14ac:dyDescent="0.35">
      <c r="I9935" t="e">
        <f>IF(J9935="natural gas",VLOOKUP(D9935,'Cross-Page Data'!$I$4:$J$13,2,FALSE),IF(J9935="solar",VLOOKUP('Form 923'!D9935,'Cross-Page Data'!$I$14:$J$117,2,FALSE),J9935))</f>
        <v>#N/A</v>
      </c>
      <c r="J9935" t="e">
        <f>VLOOKUP(E9935,'Cross-Page Data'!$D$4:$F$48,3,FALSE)</f>
        <v>#N/A</v>
      </c>
      <c r="K9935" t="b">
        <f t="shared" si="155"/>
        <v>1</v>
      </c>
    </row>
    <row r="9936" spans="9:11" x14ac:dyDescent="0.35">
      <c r="I9936" t="e">
        <f>IF(J9936="natural gas",VLOOKUP(D9936,'Cross-Page Data'!$I$4:$J$13,2,FALSE),IF(J9936="solar",VLOOKUP('Form 923'!D9936,'Cross-Page Data'!$I$14:$J$117,2,FALSE),J9936))</f>
        <v>#N/A</v>
      </c>
      <c r="J9936" t="e">
        <f>VLOOKUP(E9936,'Cross-Page Data'!$D$4:$F$48,3,FALSE)</f>
        <v>#N/A</v>
      </c>
      <c r="K9936" t="b">
        <f t="shared" si="155"/>
        <v>1</v>
      </c>
    </row>
    <row r="9937" spans="9:11" x14ac:dyDescent="0.35">
      <c r="I9937" t="e">
        <f>IF(J9937="natural gas",VLOOKUP(D9937,'Cross-Page Data'!$I$4:$J$13,2,FALSE),IF(J9937="solar",VLOOKUP('Form 923'!D9937,'Cross-Page Data'!$I$14:$J$117,2,FALSE),J9937))</f>
        <v>#N/A</v>
      </c>
      <c r="J9937" t="e">
        <f>VLOOKUP(E9937,'Cross-Page Data'!$D$4:$F$48,3,FALSE)</f>
        <v>#N/A</v>
      </c>
      <c r="K9937" t="b">
        <f t="shared" si="155"/>
        <v>1</v>
      </c>
    </row>
    <row r="9938" spans="9:11" x14ac:dyDescent="0.35">
      <c r="I9938" t="e">
        <f>IF(J9938="natural gas",VLOOKUP(D9938,'Cross-Page Data'!$I$4:$J$13,2,FALSE),IF(J9938="solar",VLOOKUP('Form 923'!D9938,'Cross-Page Data'!$I$14:$J$117,2,FALSE),J9938))</f>
        <v>#N/A</v>
      </c>
      <c r="J9938" t="e">
        <f>VLOOKUP(E9938,'Cross-Page Data'!$D$4:$F$48,3,FALSE)</f>
        <v>#N/A</v>
      </c>
      <c r="K9938" t="b">
        <f t="shared" si="155"/>
        <v>1</v>
      </c>
    </row>
    <row r="9939" spans="9:11" x14ac:dyDescent="0.35">
      <c r="I9939" t="e">
        <f>IF(J9939="natural gas",VLOOKUP(D9939,'Cross-Page Data'!$I$4:$J$13,2,FALSE),IF(J9939="solar",VLOOKUP('Form 923'!D9939,'Cross-Page Data'!$I$14:$J$117,2,FALSE),J9939))</f>
        <v>#N/A</v>
      </c>
      <c r="J9939" t="e">
        <f>VLOOKUP(E9939,'Cross-Page Data'!$D$4:$F$48,3,FALSE)</f>
        <v>#N/A</v>
      </c>
      <c r="K9939" t="b">
        <f t="shared" si="155"/>
        <v>1</v>
      </c>
    </row>
    <row r="9940" spans="9:11" x14ac:dyDescent="0.35">
      <c r="I9940" t="e">
        <f>IF(J9940="natural gas",VLOOKUP(D9940,'Cross-Page Data'!$I$4:$J$13,2,FALSE),IF(J9940="solar",VLOOKUP('Form 923'!D9940,'Cross-Page Data'!$I$14:$J$117,2,FALSE),J9940))</f>
        <v>#N/A</v>
      </c>
      <c r="J9940" t="e">
        <f>VLOOKUP(E9940,'Cross-Page Data'!$D$4:$F$48,3,FALSE)</f>
        <v>#N/A</v>
      </c>
      <c r="K9940" t="b">
        <f t="shared" si="155"/>
        <v>1</v>
      </c>
    </row>
    <row r="9941" spans="9:11" x14ac:dyDescent="0.35">
      <c r="I9941" t="e">
        <f>IF(J9941="natural gas",VLOOKUP(D9941,'Cross-Page Data'!$I$4:$J$13,2,FALSE),IF(J9941="solar",VLOOKUP('Form 923'!D9941,'Cross-Page Data'!$I$14:$J$117,2,FALSE),J9941))</f>
        <v>#N/A</v>
      </c>
      <c r="J9941" t="e">
        <f>VLOOKUP(E9941,'Cross-Page Data'!$D$4:$F$48,3,FALSE)</f>
        <v>#N/A</v>
      </c>
      <c r="K9941" t="b">
        <f t="shared" si="155"/>
        <v>1</v>
      </c>
    </row>
    <row r="9942" spans="9:11" x14ac:dyDescent="0.35">
      <c r="I9942" t="e">
        <f>IF(J9942="natural gas",VLOOKUP(D9942,'Cross-Page Data'!$I$4:$J$13,2,FALSE),IF(J9942="solar",VLOOKUP('Form 923'!D9942,'Cross-Page Data'!$I$14:$J$117,2,FALSE),J9942))</f>
        <v>#N/A</v>
      </c>
      <c r="J9942" t="e">
        <f>VLOOKUP(E9942,'Cross-Page Data'!$D$4:$F$48,3,FALSE)</f>
        <v>#N/A</v>
      </c>
      <c r="K9942" t="b">
        <f t="shared" si="155"/>
        <v>1</v>
      </c>
    </row>
    <row r="9943" spans="9:11" x14ac:dyDescent="0.35">
      <c r="I9943" t="e">
        <f>IF(J9943="natural gas",VLOOKUP(D9943,'Cross-Page Data'!$I$4:$J$13,2,FALSE),IF(J9943="solar",VLOOKUP('Form 923'!D9943,'Cross-Page Data'!$I$14:$J$117,2,FALSE),J9943))</f>
        <v>#N/A</v>
      </c>
      <c r="J9943" t="e">
        <f>VLOOKUP(E9943,'Cross-Page Data'!$D$4:$F$48,3,FALSE)</f>
        <v>#N/A</v>
      </c>
      <c r="K9943" t="b">
        <f t="shared" si="155"/>
        <v>1</v>
      </c>
    </row>
    <row r="9944" spans="9:11" x14ac:dyDescent="0.35">
      <c r="I9944" t="e">
        <f>IF(J9944="natural gas",VLOOKUP(D9944,'Cross-Page Data'!$I$4:$J$13,2,FALSE),IF(J9944="solar",VLOOKUP('Form 923'!D9944,'Cross-Page Data'!$I$14:$J$117,2,FALSE),J9944))</f>
        <v>#N/A</v>
      </c>
      <c r="J9944" t="e">
        <f>VLOOKUP(E9944,'Cross-Page Data'!$D$4:$F$48,3,FALSE)</f>
        <v>#N/A</v>
      </c>
      <c r="K9944" t="b">
        <f t="shared" si="155"/>
        <v>1</v>
      </c>
    </row>
    <row r="9945" spans="9:11" x14ac:dyDescent="0.35">
      <c r="I9945" t="e">
        <f>IF(J9945="natural gas",VLOOKUP(D9945,'Cross-Page Data'!$I$4:$J$13,2,FALSE),IF(J9945="solar",VLOOKUP('Form 923'!D9945,'Cross-Page Data'!$I$14:$J$117,2,FALSE),J9945))</f>
        <v>#N/A</v>
      </c>
      <c r="J9945" t="e">
        <f>VLOOKUP(E9945,'Cross-Page Data'!$D$4:$F$48,3,FALSE)</f>
        <v>#N/A</v>
      </c>
      <c r="K9945" t="b">
        <f t="shared" si="155"/>
        <v>1</v>
      </c>
    </row>
    <row r="9946" spans="9:11" x14ac:dyDescent="0.35">
      <c r="I9946" t="e">
        <f>IF(J9946="natural gas",VLOOKUP(D9946,'Cross-Page Data'!$I$4:$J$13,2,FALSE),IF(J9946="solar",VLOOKUP('Form 923'!D9946,'Cross-Page Data'!$I$14:$J$117,2,FALSE),J9946))</f>
        <v>#N/A</v>
      </c>
      <c r="J9946" t="e">
        <f>VLOOKUP(E9946,'Cross-Page Data'!$D$4:$F$48,3,FALSE)</f>
        <v>#N/A</v>
      </c>
      <c r="K9946" t="b">
        <f t="shared" si="155"/>
        <v>1</v>
      </c>
    </row>
    <row r="9947" spans="9:11" x14ac:dyDescent="0.35">
      <c r="I9947" t="e">
        <f>IF(J9947="natural gas",VLOOKUP(D9947,'Cross-Page Data'!$I$4:$J$13,2,FALSE),IF(J9947="solar",VLOOKUP('Form 923'!D9947,'Cross-Page Data'!$I$14:$J$117,2,FALSE),J9947))</f>
        <v>#N/A</v>
      </c>
      <c r="J9947" t="e">
        <f>VLOOKUP(E9947,'Cross-Page Data'!$D$4:$F$48,3,FALSE)</f>
        <v>#N/A</v>
      </c>
      <c r="K9947" t="b">
        <f t="shared" si="155"/>
        <v>1</v>
      </c>
    </row>
    <row r="9948" spans="9:11" x14ac:dyDescent="0.35">
      <c r="I9948" t="e">
        <f>IF(J9948="natural gas",VLOOKUP(D9948,'Cross-Page Data'!$I$4:$J$13,2,FALSE),IF(J9948="solar",VLOOKUP('Form 923'!D9948,'Cross-Page Data'!$I$14:$J$117,2,FALSE),J9948))</f>
        <v>#N/A</v>
      </c>
      <c r="J9948" t="e">
        <f>VLOOKUP(E9948,'Cross-Page Data'!$D$4:$F$48,3,FALSE)</f>
        <v>#N/A</v>
      </c>
      <c r="K9948" t="b">
        <f t="shared" si="155"/>
        <v>1</v>
      </c>
    </row>
    <row r="9949" spans="9:11" x14ac:dyDescent="0.35">
      <c r="I9949" t="e">
        <f>IF(J9949="natural gas",VLOOKUP(D9949,'Cross-Page Data'!$I$4:$J$13,2,FALSE),IF(J9949="solar",VLOOKUP('Form 923'!D9949,'Cross-Page Data'!$I$14:$J$117,2,FALSE),J9949))</f>
        <v>#N/A</v>
      </c>
      <c r="J9949" t="e">
        <f>VLOOKUP(E9949,'Cross-Page Data'!$D$4:$F$48,3,FALSE)</f>
        <v>#N/A</v>
      </c>
      <c r="K9949" t="b">
        <f t="shared" si="155"/>
        <v>1</v>
      </c>
    </row>
    <row r="9950" spans="9:11" x14ac:dyDescent="0.35">
      <c r="I9950" t="e">
        <f>IF(J9950="natural gas",VLOOKUP(D9950,'Cross-Page Data'!$I$4:$J$13,2,FALSE),IF(J9950="solar",VLOOKUP('Form 923'!D9950,'Cross-Page Data'!$I$14:$J$117,2,FALSE),J9950))</f>
        <v>#N/A</v>
      </c>
      <c r="J9950" t="e">
        <f>VLOOKUP(E9950,'Cross-Page Data'!$D$4:$F$48,3,FALSE)</f>
        <v>#N/A</v>
      </c>
      <c r="K9950" t="b">
        <f t="shared" si="155"/>
        <v>1</v>
      </c>
    </row>
    <row r="9951" spans="9:11" x14ac:dyDescent="0.35">
      <c r="I9951" t="e">
        <f>IF(J9951="natural gas",VLOOKUP(D9951,'Cross-Page Data'!$I$4:$J$13,2,FALSE),IF(J9951="solar",VLOOKUP('Form 923'!D9951,'Cross-Page Data'!$I$14:$J$117,2,FALSE),J9951))</f>
        <v>#N/A</v>
      </c>
      <c r="J9951" t="e">
        <f>VLOOKUP(E9951,'Cross-Page Data'!$D$4:$F$48,3,FALSE)</f>
        <v>#N/A</v>
      </c>
      <c r="K9951" t="b">
        <f t="shared" si="155"/>
        <v>1</v>
      </c>
    </row>
    <row r="9952" spans="9:11" x14ac:dyDescent="0.35">
      <c r="I9952" t="e">
        <f>IF(J9952="natural gas",VLOOKUP(D9952,'Cross-Page Data'!$I$4:$J$13,2,FALSE),IF(J9952="solar",VLOOKUP('Form 923'!D9952,'Cross-Page Data'!$I$14:$J$117,2,FALSE),J9952))</f>
        <v>#N/A</v>
      </c>
      <c r="J9952" t="e">
        <f>VLOOKUP(E9952,'Cross-Page Data'!$D$4:$F$48,3,FALSE)</f>
        <v>#N/A</v>
      </c>
      <c r="K9952" t="b">
        <f t="shared" si="155"/>
        <v>1</v>
      </c>
    </row>
    <row r="9953" spans="9:11" x14ac:dyDescent="0.35">
      <c r="I9953" t="e">
        <f>IF(J9953="natural gas",VLOOKUP(D9953,'Cross-Page Data'!$I$4:$J$13,2,FALSE),IF(J9953="solar",VLOOKUP('Form 923'!D9953,'Cross-Page Data'!$I$14:$J$117,2,FALSE),J9953))</f>
        <v>#N/A</v>
      </c>
      <c r="J9953" t="e">
        <f>VLOOKUP(E9953,'Cross-Page Data'!$D$4:$F$48,3,FALSE)</f>
        <v>#N/A</v>
      </c>
      <c r="K9953" t="b">
        <f t="shared" si="155"/>
        <v>1</v>
      </c>
    </row>
    <row r="9954" spans="9:11" x14ac:dyDescent="0.35">
      <c r="I9954" t="e">
        <f>IF(J9954="natural gas",VLOOKUP(D9954,'Cross-Page Data'!$I$4:$J$13,2,FALSE),IF(J9954="solar",VLOOKUP('Form 923'!D9954,'Cross-Page Data'!$I$14:$J$117,2,FALSE),J9954))</f>
        <v>#N/A</v>
      </c>
      <c r="J9954" t="e">
        <f>VLOOKUP(E9954,'Cross-Page Data'!$D$4:$F$48,3,FALSE)</f>
        <v>#N/A</v>
      </c>
      <c r="K9954" t="b">
        <f t="shared" si="155"/>
        <v>1</v>
      </c>
    </row>
    <row r="9955" spans="9:11" x14ac:dyDescent="0.35">
      <c r="I9955" t="e">
        <f>IF(J9955="natural gas",VLOOKUP(D9955,'Cross-Page Data'!$I$4:$J$13,2,FALSE),IF(J9955="solar",VLOOKUP('Form 923'!D9955,'Cross-Page Data'!$I$14:$J$117,2,FALSE),J9955))</f>
        <v>#N/A</v>
      </c>
      <c r="J9955" t="e">
        <f>VLOOKUP(E9955,'Cross-Page Data'!$D$4:$F$48,3,FALSE)</f>
        <v>#N/A</v>
      </c>
      <c r="K9955" t="b">
        <f t="shared" si="155"/>
        <v>1</v>
      </c>
    </row>
    <row r="9956" spans="9:11" x14ac:dyDescent="0.35">
      <c r="I9956" t="e">
        <f>IF(J9956="natural gas",VLOOKUP(D9956,'Cross-Page Data'!$I$4:$J$13,2,FALSE),IF(J9956="solar",VLOOKUP('Form 923'!D9956,'Cross-Page Data'!$I$14:$J$117,2,FALSE),J9956))</f>
        <v>#N/A</v>
      </c>
      <c r="J9956" t="e">
        <f>VLOOKUP(E9956,'Cross-Page Data'!$D$4:$F$48,3,FALSE)</f>
        <v>#N/A</v>
      </c>
      <c r="K9956" t="b">
        <f t="shared" si="155"/>
        <v>1</v>
      </c>
    </row>
    <row r="9957" spans="9:11" x14ac:dyDescent="0.35">
      <c r="I9957" t="e">
        <f>IF(J9957="natural gas",VLOOKUP(D9957,'Cross-Page Data'!$I$4:$J$13,2,FALSE),IF(J9957="solar",VLOOKUP('Form 923'!D9957,'Cross-Page Data'!$I$14:$J$117,2,FALSE),J9957))</f>
        <v>#N/A</v>
      </c>
      <c r="J9957" t="e">
        <f>VLOOKUP(E9957,'Cross-Page Data'!$D$4:$F$48,3,FALSE)</f>
        <v>#N/A</v>
      </c>
      <c r="K9957" t="b">
        <f t="shared" si="155"/>
        <v>1</v>
      </c>
    </row>
    <row r="9958" spans="9:11" x14ac:dyDescent="0.35">
      <c r="I9958" t="e">
        <f>IF(J9958="natural gas",VLOOKUP(D9958,'Cross-Page Data'!$I$4:$J$13,2,FALSE),IF(J9958="solar",VLOOKUP('Form 923'!D9958,'Cross-Page Data'!$I$14:$J$117,2,FALSE),J9958))</f>
        <v>#N/A</v>
      </c>
      <c r="J9958" t="e">
        <f>VLOOKUP(E9958,'Cross-Page Data'!$D$4:$F$48,3,FALSE)</f>
        <v>#N/A</v>
      </c>
      <c r="K9958" t="b">
        <f t="shared" si="155"/>
        <v>1</v>
      </c>
    </row>
    <row r="9959" spans="9:11" x14ac:dyDescent="0.35">
      <c r="I9959" t="e">
        <f>IF(J9959="natural gas",VLOOKUP(D9959,'Cross-Page Data'!$I$4:$J$13,2,FALSE),IF(J9959="solar",VLOOKUP('Form 923'!D9959,'Cross-Page Data'!$I$14:$J$117,2,FALSE),J9959))</f>
        <v>#N/A</v>
      </c>
      <c r="J9959" t="e">
        <f>VLOOKUP(E9959,'Cross-Page Data'!$D$4:$F$48,3,FALSE)</f>
        <v>#N/A</v>
      </c>
      <c r="K9959" t="b">
        <f t="shared" si="155"/>
        <v>1</v>
      </c>
    </row>
    <row r="9960" spans="9:11" x14ac:dyDescent="0.35">
      <c r="I9960" t="e">
        <f>IF(J9960="natural gas",VLOOKUP(D9960,'Cross-Page Data'!$I$4:$J$13,2,FALSE),IF(J9960="solar",VLOOKUP('Form 923'!D9960,'Cross-Page Data'!$I$14:$J$117,2,FALSE),J9960))</f>
        <v>#N/A</v>
      </c>
      <c r="J9960" t="e">
        <f>VLOOKUP(E9960,'Cross-Page Data'!$D$4:$F$48,3,FALSE)</f>
        <v>#N/A</v>
      </c>
      <c r="K9960" t="b">
        <f t="shared" si="155"/>
        <v>1</v>
      </c>
    </row>
    <row r="9961" spans="9:11" x14ac:dyDescent="0.35">
      <c r="I9961" t="e">
        <f>IF(J9961="natural gas",VLOOKUP(D9961,'Cross-Page Data'!$I$4:$J$13,2,FALSE),IF(J9961="solar",VLOOKUP('Form 923'!D9961,'Cross-Page Data'!$I$14:$J$117,2,FALSE),J9961))</f>
        <v>#N/A</v>
      </c>
      <c r="J9961" t="e">
        <f>VLOOKUP(E9961,'Cross-Page Data'!$D$4:$F$48,3,FALSE)</f>
        <v>#N/A</v>
      </c>
      <c r="K9961" t="b">
        <f t="shared" si="155"/>
        <v>1</v>
      </c>
    </row>
    <row r="9962" spans="9:11" x14ac:dyDescent="0.35">
      <c r="I9962" t="e">
        <f>IF(J9962="natural gas",VLOOKUP(D9962,'Cross-Page Data'!$I$4:$J$13,2,FALSE),IF(J9962="solar",VLOOKUP('Form 923'!D9962,'Cross-Page Data'!$I$14:$J$117,2,FALSE),J9962))</f>
        <v>#N/A</v>
      </c>
      <c r="J9962" t="e">
        <f>VLOOKUP(E9962,'Cross-Page Data'!$D$4:$F$48,3,FALSE)</f>
        <v>#N/A</v>
      </c>
      <c r="K9962" t="b">
        <f t="shared" si="155"/>
        <v>1</v>
      </c>
    </row>
    <row r="9963" spans="9:11" x14ac:dyDescent="0.35">
      <c r="I9963" t="e">
        <f>IF(J9963="natural gas",VLOOKUP(D9963,'Cross-Page Data'!$I$4:$J$13,2,FALSE),IF(J9963="solar",VLOOKUP('Form 923'!D9963,'Cross-Page Data'!$I$14:$J$117,2,FALSE),J9963))</f>
        <v>#N/A</v>
      </c>
      <c r="J9963" t="e">
        <f>VLOOKUP(E9963,'Cross-Page Data'!$D$4:$F$48,3,FALSE)</f>
        <v>#N/A</v>
      </c>
      <c r="K9963" t="b">
        <f t="shared" si="155"/>
        <v>1</v>
      </c>
    </row>
    <row r="9964" spans="9:11" x14ac:dyDescent="0.35">
      <c r="I9964" t="e">
        <f>IF(J9964="natural gas",VLOOKUP(D9964,'Cross-Page Data'!$I$4:$J$13,2,FALSE),IF(J9964="solar",VLOOKUP('Form 923'!D9964,'Cross-Page Data'!$I$14:$J$117,2,FALSE),J9964))</f>
        <v>#N/A</v>
      </c>
      <c r="J9964" t="e">
        <f>VLOOKUP(E9964,'Cross-Page Data'!$D$4:$F$48,3,FALSE)</f>
        <v>#N/A</v>
      </c>
      <c r="K9964" t="b">
        <f t="shared" si="155"/>
        <v>1</v>
      </c>
    </row>
    <row r="9965" spans="9:11" x14ac:dyDescent="0.35">
      <c r="I9965" t="e">
        <f>IF(J9965="natural gas",VLOOKUP(D9965,'Cross-Page Data'!$I$4:$J$13,2,FALSE),IF(J9965="solar",VLOOKUP('Form 923'!D9965,'Cross-Page Data'!$I$14:$J$117,2,FALSE),J9965))</f>
        <v>#N/A</v>
      </c>
      <c r="J9965" t="e">
        <f>VLOOKUP(E9965,'Cross-Page Data'!$D$4:$F$48,3,FALSE)</f>
        <v>#N/A</v>
      </c>
      <c r="K9965" t="b">
        <f t="shared" si="155"/>
        <v>1</v>
      </c>
    </row>
    <row r="9966" spans="9:11" x14ac:dyDescent="0.35">
      <c r="I9966" t="e">
        <f>IF(J9966="natural gas",VLOOKUP(D9966,'Cross-Page Data'!$I$4:$J$13,2,FALSE),IF(J9966="solar",VLOOKUP('Form 923'!D9966,'Cross-Page Data'!$I$14:$J$117,2,FALSE),J9966))</f>
        <v>#N/A</v>
      </c>
      <c r="J9966" t="e">
        <f>VLOOKUP(E9966,'Cross-Page Data'!$D$4:$F$48,3,FALSE)</f>
        <v>#N/A</v>
      </c>
      <c r="K9966" t="b">
        <f t="shared" si="155"/>
        <v>1</v>
      </c>
    </row>
    <row r="9967" spans="9:11" x14ac:dyDescent="0.35">
      <c r="I9967" t="e">
        <f>IF(J9967="natural gas",VLOOKUP(D9967,'Cross-Page Data'!$I$4:$J$13,2,FALSE),IF(J9967="solar",VLOOKUP('Form 923'!D9967,'Cross-Page Data'!$I$14:$J$117,2,FALSE),J9967))</f>
        <v>#N/A</v>
      </c>
      <c r="J9967" t="e">
        <f>VLOOKUP(E9967,'Cross-Page Data'!$D$4:$F$48,3,FALSE)</f>
        <v>#N/A</v>
      </c>
      <c r="K9967" t="b">
        <f t="shared" si="155"/>
        <v>1</v>
      </c>
    </row>
    <row r="9968" spans="9:11" x14ac:dyDescent="0.35">
      <c r="I9968" t="e">
        <f>IF(J9968="natural gas",VLOOKUP(D9968,'Cross-Page Data'!$I$4:$J$13,2,FALSE),IF(J9968="solar",VLOOKUP('Form 923'!D9968,'Cross-Page Data'!$I$14:$J$117,2,FALSE),J9968))</f>
        <v>#N/A</v>
      </c>
      <c r="J9968" t="e">
        <f>VLOOKUP(E9968,'Cross-Page Data'!$D$4:$F$48,3,FALSE)</f>
        <v>#N/A</v>
      </c>
      <c r="K9968" t="b">
        <f t="shared" si="155"/>
        <v>1</v>
      </c>
    </row>
    <row r="9969" spans="9:11" x14ac:dyDescent="0.35">
      <c r="I9969" t="e">
        <f>IF(J9969="natural gas",VLOOKUP(D9969,'Cross-Page Data'!$I$4:$J$13,2,FALSE),IF(J9969="solar",VLOOKUP('Form 923'!D9969,'Cross-Page Data'!$I$14:$J$117,2,FALSE),J9969))</f>
        <v>#N/A</v>
      </c>
      <c r="J9969" t="e">
        <f>VLOOKUP(E9969,'Cross-Page Data'!$D$4:$F$48,3,FALSE)</f>
        <v>#N/A</v>
      </c>
      <c r="K9969" t="b">
        <f t="shared" si="155"/>
        <v>1</v>
      </c>
    </row>
    <row r="9970" spans="9:11" x14ac:dyDescent="0.35">
      <c r="I9970" t="e">
        <f>IF(J9970="natural gas",VLOOKUP(D9970,'Cross-Page Data'!$I$4:$J$13,2,FALSE),IF(J9970="solar",VLOOKUP('Form 923'!D9970,'Cross-Page Data'!$I$14:$J$117,2,FALSE),J9970))</f>
        <v>#N/A</v>
      </c>
      <c r="J9970" t="e">
        <f>VLOOKUP(E9970,'Cross-Page Data'!$D$4:$F$48,3,FALSE)</f>
        <v>#N/A</v>
      </c>
      <c r="K9970" t="b">
        <f t="shared" si="155"/>
        <v>1</v>
      </c>
    </row>
    <row r="9971" spans="9:11" x14ac:dyDescent="0.35">
      <c r="I9971" t="e">
        <f>IF(J9971="natural gas",VLOOKUP(D9971,'Cross-Page Data'!$I$4:$J$13,2,FALSE),IF(J9971="solar",VLOOKUP('Form 923'!D9971,'Cross-Page Data'!$I$14:$J$117,2,FALSE),J9971))</f>
        <v>#N/A</v>
      </c>
      <c r="J9971" t="e">
        <f>VLOOKUP(E9971,'Cross-Page Data'!$D$4:$F$48,3,FALSE)</f>
        <v>#N/A</v>
      </c>
      <c r="K9971" t="b">
        <f t="shared" si="155"/>
        <v>1</v>
      </c>
    </row>
    <row r="9972" spans="9:11" x14ac:dyDescent="0.35">
      <c r="I9972" t="e">
        <f>IF(J9972="natural gas",VLOOKUP(D9972,'Cross-Page Data'!$I$4:$J$13,2,FALSE),IF(J9972="solar",VLOOKUP('Form 923'!D9972,'Cross-Page Data'!$I$14:$J$117,2,FALSE),J9972))</f>
        <v>#N/A</v>
      </c>
      <c r="J9972" t="e">
        <f>VLOOKUP(E9972,'Cross-Page Data'!$D$4:$F$48,3,FALSE)</f>
        <v>#N/A</v>
      </c>
      <c r="K9972" t="b">
        <f t="shared" si="155"/>
        <v>1</v>
      </c>
    </row>
    <row r="9973" spans="9:11" x14ac:dyDescent="0.35">
      <c r="I9973" t="e">
        <f>IF(J9973="natural gas",VLOOKUP(D9973,'Cross-Page Data'!$I$4:$J$13,2,FALSE),IF(J9973="solar",VLOOKUP('Form 923'!D9973,'Cross-Page Data'!$I$14:$J$117,2,FALSE),J9973))</f>
        <v>#N/A</v>
      </c>
      <c r="J9973" t="e">
        <f>VLOOKUP(E9973,'Cross-Page Data'!$D$4:$F$48,3,FALSE)</f>
        <v>#N/A</v>
      </c>
      <c r="K9973" t="b">
        <f t="shared" si="155"/>
        <v>1</v>
      </c>
    </row>
    <row r="9974" spans="9:11" x14ac:dyDescent="0.35">
      <c r="I9974" t="e">
        <f>IF(J9974="natural gas",VLOOKUP(D9974,'Cross-Page Data'!$I$4:$J$13,2,FALSE),IF(J9974="solar",VLOOKUP('Form 923'!D9974,'Cross-Page Data'!$I$14:$J$117,2,FALSE),J9974))</f>
        <v>#N/A</v>
      </c>
      <c r="J9974" t="e">
        <f>VLOOKUP(E9974,'Cross-Page Data'!$D$4:$F$48,3,FALSE)</f>
        <v>#N/A</v>
      </c>
      <c r="K9974" t="b">
        <f t="shared" si="155"/>
        <v>1</v>
      </c>
    </row>
    <row r="9975" spans="9:11" x14ac:dyDescent="0.35">
      <c r="I9975" t="e">
        <f>IF(J9975="natural gas",VLOOKUP(D9975,'Cross-Page Data'!$I$4:$J$13,2,FALSE),IF(J9975="solar",VLOOKUP('Form 923'!D9975,'Cross-Page Data'!$I$14:$J$117,2,FALSE),J9975))</f>
        <v>#N/A</v>
      </c>
      <c r="J9975" t="e">
        <f>VLOOKUP(E9975,'Cross-Page Data'!$D$4:$F$48,3,FALSE)</f>
        <v>#N/A</v>
      </c>
      <c r="K9975" t="b">
        <f t="shared" si="155"/>
        <v>1</v>
      </c>
    </row>
    <row r="9976" spans="9:11" x14ac:dyDescent="0.35">
      <c r="I9976" t="e">
        <f>IF(J9976="natural gas",VLOOKUP(D9976,'Cross-Page Data'!$I$4:$J$13,2,FALSE),IF(J9976="solar",VLOOKUP('Form 923'!D9976,'Cross-Page Data'!$I$14:$J$117,2,FALSE),J9976))</f>
        <v>#N/A</v>
      </c>
      <c r="J9976" t="e">
        <f>VLOOKUP(E9976,'Cross-Page Data'!$D$4:$F$48,3,FALSE)</f>
        <v>#N/A</v>
      </c>
      <c r="K9976" t="b">
        <f t="shared" si="155"/>
        <v>1</v>
      </c>
    </row>
    <row r="9977" spans="9:11" x14ac:dyDescent="0.35">
      <c r="I9977" t="e">
        <f>IF(J9977="natural gas",VLOOKUP(D9977,'Cross-Page Data'!$I$4:$J$13,2,FALSE),IF(J9977="solar",VLOOKUP('Form 923'!D9977,'Cross-Page Data'!$I$14:$J$117,2,FALSE),J9977))</f>
        <v>#N/A</v>
      </c>
      <c r="J9977" t="e">
        <f>VLOOKUP(E9977,'Cross-Page Data'!$D$4:$F$48,3,FALSE)</f>
        <v>#N/A</v>
      </c>
      <c r="K9977" t="b">
        <f t="shared" si="155"/>
        <v>1</v>
      </c>
    </row>
    <row r="9978" spans="9:11" x14ac:dyDescent="0.35">
      <c r="I9978" t="e">
        <f>IF(J9978="natural gas",VLOOKUP(D9978,'Cross-Page Data'!$I$4:$J$13,2,FALSE),IF(J9978="solar",VLOOKUP('Form 923'!D9978,'Cross-Page Data'!$I$14:$J$117,2,FALSE),J9978))</f>
        <v>#N/A</v>
      </c>
      <c r="J9978" t="e">
        <f>VLOOKUP(E9978,'Cross-Page Data'!$D$4:$F$48,3,FALSE)</f>
        <v>#N/A</v>
      </c>
      <c r="K9978" t="b">
        <f t="shared" si="155"/>
        <v>1</v>
      </c>
    </row>
    <row r="9979" spans="9:11" x14ac:dyDescent="0.35">
      <c r="I9979" t="e">
        <f>IF(J9979="natural gas",VLOOKUP(D9979,'Cross-Page Data'!$I$4:$J$13,2,FALSE),IF(J9979="solar",VLOOKUP('Form 923'!D9979,'Cross-Page Data'!$I$14:$J$117,2,FALSE),J9979))</f>
        <v>#N/A</v>
      </c>
      <c r="J9979" t="e">
        <f>VLOOKUP(E9979,'Cross-Page Data'!$D$4:$F$48,3,FALSE)</f>
        <v>#N/A</v>
      </c>
      <c r="K9979" t="b">
        <f t="shared" si="155"/>
        <v>1</v>
      </c>
    </row>
    <row r="9980" spans="9:11" x14ac:dyDescent="0.35">
      <c r="I9980" t="e">
        <f>IF(J9980="natural gas",VLOOKUP(D9980,'Cross-Page Data'!$I$4:$J$13,2,FALSE),IF(J9980="solar",VLOOKUP('Form 923'!D9980,'Cross-Page Data'!$I$14:$J$117,2,FALSE),J9980))</f>
        <v>#N/A</v>
      </c>
      <c r="J9980" t="e">
        <f>VLOOKUP(E9980,'Cross-Page Data'!$D$4:$F$48,3,FALSE)</f>
        <v>#N/A</v>
      </c>
      <c r="K9980" t="b">
        <f t="shared" si="155"/>
        <v>1</v>
      </c>
    </row>
    <row r="9981" spans="9:11" x14ac:dyDescent="0.35">
      <c r="I9981" t="e">
        <f>IF(J9981="natural gas",VLOOKUP(D9981,'Cross-Page Data'!$I$4:$J$13,2,FALSE),IF(J9981="solar",VLOOKUP('Form 923'!D9981,'Cross-Page Data'!$I$14:$J$117,2,FALSE),J9981))</f>
        <v>#N/A</v>
      </c>
      <c r="J9981" t="e">
        <f>VLOOKUP(E9981,'Cross-Page Data'!$D$4:$F$48,3,FALSE)</f>
        <v>#N/A</v>
      </c>
      <c r="K9981" t="b">
        <f t="shared" si="155"/>
        <v>1</v>
      </c>
    </row>
    <row r="9982" spans="9:11" x14ac:dyDescent="0.35">
      <c r="I9982" t="e">
        <f>IF(J9982="natural gas",VLOOKUP(D9982,'Cross-Page Data'!$I$4:$J$13,2,FALSE),IF(J9982="solar",VLOOKUP('Form 923'!D9982,'Cross-Page Data'!$I$14:$J$117,2,FALSE),J9982))</f>
        <v>#N/A</v>
      </c>
      <c r="J9982" t="e">
        <f>VLOOKUP(E9982,'Cross-Page Data'!$D$4:$F$48,3,FALSE)</f>
        <v>#N/A</v>
      </c>
      <c r="K9982" t="b">
        <f t="shared" si="155"/>
        <v>1</v>
      </c>
    </row>
    <row r="9983" spans="9:11" x14ac:dyDescent="0.35">
      <c r="I9983" t="e">
        <f>IF(J9983="natural gas",VLOOKUP(D9983,'Cross-Page Data'!$I$4:$J$13,2,FALSE),IF(J9983="solar",VLOOKUP('Form 923'!D9983,'Cross-Page Data'!$I$14:$J$117,2,FALSE),J9983))</f>
        <v>#N/A</v>
      </c>
      <c r="J9983" t="e">
        <f>VLOOKUP(E9983,'Cross-Page Data'!$D$4:$F$48,3,FALSE)</f>
        <v>#N/A</v>
      </c>
      <c r="K9983" t="b">
        <f t="shared" si="155"/>
        <v>1</v>
      </c>
    </row>
    <row r="9984" spans="9:11" x14ac:dyDescent="0.35">
      <c r="I9984" t="e">
        <f>IF(J9984="natural gas",VLOOKUP(D9984,'Cross-Page Data'!$I$4:$J$13,2,FALSE),IF(J9984="solar",VLOOKUP('Form 923'!D9984,'Cross-Page Data'!$I$14:$J$117,2,FALSE),J9984))</f>
        <v>#N/A</v>
      </c>
      <c r="J9984" t="e">
        <f>VLOOKUP(E9984,'Cross-Page Data'!$D$4:$F$48,3,FALSE)</f>
        <v>#N/A</v>
      </c>
      <c r="K9984" t="b">
        <f t="shared" si="155"/>
        <v>1</v>
      </c>
    </row>
    <row r="9985" spans="9:11" x14ac:dyDescent="0.35">
      <c r="I9985" t="e">
        <f>IF(J9985="natural gas",VLOOKUP(D9985,'Cross-Page Data'!$I$4:$J$13,2,FALSE),IF(J9985="solar",VLOOKUP('Form 923'!D9985,'Cross-Page Data'!$I$14:$J$117,2,FALSE),J9985))</f>
        <v>#N/A</v>
      </c>
      <c r="J9985" t="e">
        <f>VLOOKUP(E9985,'Cross-Page Data'!$D$4:$F$48,3,FALSE)</f>
        <v>#N/A</v>
      </c>
      <c r="K9985" t="b">
        <f t="shared" si="155"/>
        <v>1</v>
      </c>
    </row>
    <row r="9986" spans="9:11" x14ac:dyDescent="0.35">
      <c r="I9986" t="e">
        <f>IF(J9986="natural gas",VLOOKUP(D9986,'Cross-Page Data'!$I$4:$J$13,2,FALSE),IF(J9986="solar",VLOOKUP('Form 923'!D9986,'Cross-Page Data'!$I$14:$J$117,2,FALSE),J9986))</f>
        <v>#N/A</v>
      </c>
      <c r="J9986" t="e">
        <f>VLOOKUP(E9986,'Cross-Page Data'!$D$4:$F$48,3,FALSE)</f>
        <v>#N/A</v>
      </c>
      <c r="K9986" t="b">
        <f t="shared" si="155"/>
        <v>1</v>
      </c>
    </row>
    <row r="9987" spans="9:11" x14ac:dyDescent="0.35">
      <c r="I9987" t="e">
        <f>IF(J9987="natural gas",VLOOKUP(D9987,'Cross-Page Data'!$I$4:$J$13,2,FALSE),IF(J9987="solar",VLOOKUP('Form 923'!D9987,'Cross-Page Data'!$I$14:$J$117,2,FALSE),J9987))</f>
        <v>#N/A</v>
      </c>
      <c r="J9987" t="e">
        <f>VLOOKUP(E9987,'Cross-Page Data'!$D$4:$F$48,3,FALSE)</f>
        <v>#N/A</v>
      </c>
      <c r="K9987" t="b">
        <f t="shared" si="155"/>
        <v>1</v>
      </c>
    </row>
    <row r="9988" spans="9:11" x14ac:dyDescent="0.35">
      <c r="I9988" t="e">
        <f>IF(J9988="natural gas",VLOOKUP(D9988,'Cross-Page Data'!$I$4:$J$13,2,FALSE),IF(J9988="solar",VLOOKUP('Form 923'!D9988,'Cross-Page Data'!$I$14:$J$117,2,FALSE),J9988))</f>
        <v>#N/A</v>
      </c>
      <c r="J9988" t="e">
        <f>VLOOKUP(E9988,'Cross-Page Data'!$D$4:$F$48,3,FALSE)</f>
        <v>#N/A</v>
      </c>
      <c r="K9988" t="b">
        <f t="shared" si="155"/>
        <v>1</v>
      </c>
    </row>
    <row r="9989" spans="9:11" x14ac:dyDescent="0.35">
      <c r="I9989" t="e">
        <f>IF(J9989="natural gas",VLOOKUP(D9989,'Cross-Page Data'!$I$4:$J$13,2,FALSE),IF(J9989="solar",VLOOKUP('Form 923'!D9989,'Cross-Page Data'!$I$14:$J$117,2,FALSE),J9989))</f>
        <v>#N/A</v>
      </c>
      <c r="J9989" t="e">
        <f>VLOOKUP(E9989,'Cross-Page Data'!$D$4:$F$48,3,FALSE)</f>
        <v>#N/A</v>
      </c>
      <c r="K9989" t="b">
        <f t="shared" si="155"/>
        <v>1</v>
      </c>
    </row>
    <row r="9990" spans="9:11" x14ac:dyDescent="0.35">
      <c r="I9990" t="e">
        <f>IF(J9990="natural gas",VLOOKUP(D9990,'Cross-Page Data'!$I$4:$J$13,2,FALSE),IF(J9990="solar",VLOOKUP('Form 923'!D9990,'Cross-Page Data'!$I$14:$J$117,2,FALSE),J9990))</f>
        <v>#N/A</v>
      </c>
      <c r="J9990" t="e">
        <f>VLOOKUP(E9990,'Cross-Page Data'!$D$4:$F$48,3,FALSE)</f>
        <v>#N/A</v>
      </c>
      <c r="K9990" t="b">
        <f t="shared" si="155"/>
        <v>1</v>
      </c>
    </row>
    <row r="9991" spans="9:11" x14ac:dyDescent="0.3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35">
      <c r="I9992" t="e">
        <f>IF(J9992="natural gas",VLOOKUP(D9992,'Cross-Page Data'!$I$4:$J$13,2,FALSE),IF(J9992="solar",VLOOKUP('Form 923'!D9992,'Cross-Page Data'!$I$14:$J$117,2,FALSE),J9992))</f>
        <v>#N/A</v>
      </c>
      <c r="J9992" t="e">
        <f>VLOOKUP(E9992,'Cross-Page Data'!$D$4:$F$48,3,FALSE)</f>
        <v>#N/A</v>
      </c>
      <c r="K9992" t="b">
        <f t="shared" si="156"/>
        <v>1</v>
      </c>
    </row>
    <row r="9993" spans="9:11" x14ac:dyDescent="0.35">
      <c r="I9993" t="e">
        <f>IF(J9993="natural gas",VLOOKUP(D9993,'Cross-Page Data'!$I$4:$J$13,2,FALSE),IF(J9993="solar",VLOOKUP('Form 923'!D9993,'Cross-Page Data'!$I$14:$J$117,2,FALSE),J9993))</f>
        <v>#N/A</v>
      </c>
      <c r="J9993" t="e">
        <f>VLOOKUP(E9993,'Cross-Page Data'!$D$4:$F$48,3,FALSE)</f>
        <v>#N/A</v>
      </c>
      <c r="K9993" t="b">
        <f t="shared" si="156"/>
        <v>1</v>
      </c>
    </row>
    <row r="9994" spans="9:11" x14ac:dyDescent="0.35">
      <c r="I9994" t="e">
        <f>IF(J9994="natural gas",VLOOKUP(D9994,'Cross-Page Data'!$I$4:$J$13,2,FALSE),IF(J9994="solar",VLOOKUP('Form 923'!D9994,'Cross-Page Data'!$I$14:$J$117,2,FALSE),J9994))</f>
        <v>#N/A</v>
      </c>
      <c r="J9994" t="e">
        <f>VLOOKUP(E9994,'Cross-Page Data'!$D$4:$F$48,3,FALSE)</f>
        <v>#N/A</v>
      </c>
      <c r="K9994" t="b">
        <f t="shared" si="156"/>
        <v>1</v>
      </c>
    </row>
    <row r="9995" spans="9:11" x14ac:dyDescent="0.35">
      <c r="I9995" t="e">
        <f>IF(J9995="natural gas",VLOOKUP(D9995,'Cross-Page Data'!$I$4:$J$13,2,FALSE),IF(J9995="solar",VLOOKUP('Form 923'!D9995,'Cross-Page Data'!$I$14:$J$117,2,FALSE),J9995))</f>
        <v>#N/A</v>
      </c>
      <c r="J9995" t="e">
        <f>VLOOKUP(E9995,'Cross-Page Data'!$D$4:$F$48,3,FALSE)</f>
        <v>#N/A</v>
      </c>
      <c r="K9995" t="b">
        <f t="shared" si="156"/>
        <v>1</v>
      </c>
    </row>
    <row r="9996" spans="9:11" x14ac:dyDescent="0.35">
      <c r="I9996" t="e">
        <f>IF(J9996="natural gas",VLOOKUP(D9996,'Cross-Page Data'!$I$4:$J$13,2,FALSE),IF(J9996="solar",VLOOKUP('Form 923'!D9996,'Cross-Page Data'!$I$14:$J$117,2,FALSE),J9996))</f>
        <v>#N/A</v>
      </c>
      <c r="J9996" t="e">
        <f>VLOOKUP(E9996,'Cross-Page Data'!$D$4:$F$48,3,FALSE)</f>
        <v>#N/A</v>
      </c>
      <c r="K9996" t="b">
        <f t="shared" si="156"/>
        <v>1</v>
      </c>
    </row>
    <row r="9997" spans="9:11" x14ac:dyDescent="0.35">
      <c r="I9997" t="e">
        <f>IF(J9997="natural gas",VLOOKUP(D9997,'Cross-Page Data'!$I$4:$J$13,2,FALSE),IF(J9997="solar",VLOOKUP('Form 923'!D9997,'Cross-Page Data'!$I$14:$J$117,2,FALSE),J9997))</f>
        <v>#N/A</v>
      </c>
      <c r="J9997" t="e">
        <f>VLOOKUP(E9997,'Cross-Page Data'!$D$4:$F$48,3,FALSE)</f>
        <v>#N/A</v>
      </c>
      <c r="K9997" t="b">
        <f t="shared" si="156"/>
        <v>1</v>
      </c>
    </row>
    <row r="9998" spans="9:11" x14ac:dyDescent="0.35">
      <c r="I9998" t="e">
        <f>IF(J9998="natural gas",VLOOKUP(D9998,'Cross-Page Data'!$I$4:$J$13,2,FALSE),IF(J9998="solar",VLOOKUP('Form 923'!D9998,'Cross-Page Data'!$I$14:$J$117,2,FALSE),J9998))</f>
        <v>#N/A</v>
      </c>
      <c r="J9998" t="e">
        <f>VLOOKUP(E9998,'Cross-Page Data'!$D$4:$F$48,3,FALSE)</f>
        <v>#N/A</v>
      </c>
      <c r="K9998" t="b">
        <f t="shared" si="156"/>
        <v>1</v>
      </c>
    </row>
    <row r="9999" spans="9:11" x14ac:dyDescent="0.35">
      <c r="I9999" t="e">
        <f>IF(J9999="natural gas",VLOOKUP(D9999,'Cross-Page Data'!$I$4:$J$13,2,FALSE),IF(J9999="solar",VLOOKUP('Form 923'!D9999,'Cross-Page Data'!$I$14:$J$117,2,FALSE),J9999))</f>
        <v>#N/A</v>
      </c>
      <c r="J9999" t="e">
        <f>VLOOKUP(E9999,'Cross-Page Data'!$D$4:$F$48,3,FALSE)</f>
        <v>#N/A</v>
      </c>
      <c r="K9999" t="b">
        <f t="shared" si="156"/>
        <v>1</v>
      </c>
    </row>
    <row r="10000" spans="9:11" x14ac:dyDescent="0.3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3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3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3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3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3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3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3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3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3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3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3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3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3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3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3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3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3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3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3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3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3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3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3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3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3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3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3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3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3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3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3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3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3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3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3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3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3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3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3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3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3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3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3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3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3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3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3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3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3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3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3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3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3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3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3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3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3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3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3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3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3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3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3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3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3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3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3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3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3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3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3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3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3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3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3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3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3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3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3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3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3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3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3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3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3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3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3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3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3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3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3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3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3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3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3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3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3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3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3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3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3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3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3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3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3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3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3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3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3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3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3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3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3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3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3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3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3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3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3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3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3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3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3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3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3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3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3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3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3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3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3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3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3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3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3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3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3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3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3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3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3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3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3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3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3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3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3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3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3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3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3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3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3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3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3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3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3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3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3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3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3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3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3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3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3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3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3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3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3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3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3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3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3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3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3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3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3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3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3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3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3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3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3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3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3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3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3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3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3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3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3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3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3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3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3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3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3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3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3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3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3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3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3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3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3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3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3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3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3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3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3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3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3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3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3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3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3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3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3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3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3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3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3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3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3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3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3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3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3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3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3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3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3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3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3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3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3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3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3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3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3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3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3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3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3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3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3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3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3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3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3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3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3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3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3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3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3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3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3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3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3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3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3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3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3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3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3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3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3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3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3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3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3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3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3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3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3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3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3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3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3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3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3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3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3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3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3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3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3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3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3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3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3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3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3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3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3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3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3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3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3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3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3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3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3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3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3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3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3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3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3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3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3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3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3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3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3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3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3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3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3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3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3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3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3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3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3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3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3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3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3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3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3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3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3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3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3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3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3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3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3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3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3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3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3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3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3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3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3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3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3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3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3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3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3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3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3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3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3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3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3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3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3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3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3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3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3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3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3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3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3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3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3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3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3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3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3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3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3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3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3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3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3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3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3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3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3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3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3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3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3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3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3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3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3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3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3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3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3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3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3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3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3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3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3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3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3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3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3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3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3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3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3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3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3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3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3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3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3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3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3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3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3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3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3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3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3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3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3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3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3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3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3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3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3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3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3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3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3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3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3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3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3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3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3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3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3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3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3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3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3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3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3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3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3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3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3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3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3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3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3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3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3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3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3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3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3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3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3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3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3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3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3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3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3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3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3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3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3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3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3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3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3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3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3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3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3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3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3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3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3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3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3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3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3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3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3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3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3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3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3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3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3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3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3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3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3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3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3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3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3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3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3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3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3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3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3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3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3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3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3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3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3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3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3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3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3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3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3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3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3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3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3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3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3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3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3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3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3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3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3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3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3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3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3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3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3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3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3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3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3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3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3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3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3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3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3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3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3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3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3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3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3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3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3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3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3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3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3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3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3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3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3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3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3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3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3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3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3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3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3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3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3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3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3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3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3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3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3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3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3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3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3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3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3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3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3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3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3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3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3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3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3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3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3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3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3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3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3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3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3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3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3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3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3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3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3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3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3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3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3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3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3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3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3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3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3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3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3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3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3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3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3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3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3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3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3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3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3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3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3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3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3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3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3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3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3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3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3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3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3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3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3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3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3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3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3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3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3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3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3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3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3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3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3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3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3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3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3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3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3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3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3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3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3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3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3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3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3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3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3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3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3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3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3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3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3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3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3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3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3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3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3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3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3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3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3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3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3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3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3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3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3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3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3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3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3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3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3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3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3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3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3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3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3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3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3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3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3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3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3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3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3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3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3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3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3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3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3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3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3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3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3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3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3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3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3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3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3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3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3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3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3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3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3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3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3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3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3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3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3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3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3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3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3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3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3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3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3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3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3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3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3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3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3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3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3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3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3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3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3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3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3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3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3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3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3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3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3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3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3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3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3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3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3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3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3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3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3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3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3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3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3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3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3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3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3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3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3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3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3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3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3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3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3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3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3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3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3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3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3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3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3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3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3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3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3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3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3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3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3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3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3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3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3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3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3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3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3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3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3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3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3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3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3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3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3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3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3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3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3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3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3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3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3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3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3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3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3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3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3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3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3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3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3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3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3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3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3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3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3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3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3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3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3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3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3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3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3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3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3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3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3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3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3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3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3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3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3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3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3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3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3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3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3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3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3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3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3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3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3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3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3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3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3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3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3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3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3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3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3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3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3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3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3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3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3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3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3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3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3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3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3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3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3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3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3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3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3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3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3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3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3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3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3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3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3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3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3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3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3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3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3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3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3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3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3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3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3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3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3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3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3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3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3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3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3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3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3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3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3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3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3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3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3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3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3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3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3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3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3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3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3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3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3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3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3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3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3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3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3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3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3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3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3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3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3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3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3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3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3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3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3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3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3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3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3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3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3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3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3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3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3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3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3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3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3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3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3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3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3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3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3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3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3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3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3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3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3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3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3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3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3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3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3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3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3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3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3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3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3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3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3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3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3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3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3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3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3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3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3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3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3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3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3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3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3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3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3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3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3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3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3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3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3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3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3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3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3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3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3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3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3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3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3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3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3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3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3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3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3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3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3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3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3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3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3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3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3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3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3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3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3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3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3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3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3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3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3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3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3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3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3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3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3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3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3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3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3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3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3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3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3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3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3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3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3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3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3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3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3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3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3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3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3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3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3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3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3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3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3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3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3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3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3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3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3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3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3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3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3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3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3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3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3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3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3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3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3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3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3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3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3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3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3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3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3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3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3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3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3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3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3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3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3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3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3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3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3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3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3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3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3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3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3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3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3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3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3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3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3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3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3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3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3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3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3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3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3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3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3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3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3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3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3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3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3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3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3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3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3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3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3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3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3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3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3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3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3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3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3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3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3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3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3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3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3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3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3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3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3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3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3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3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3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3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3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3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3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3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3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3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3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3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3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3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3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3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3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3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3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3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3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3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3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3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3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3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3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3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3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3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3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3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3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3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3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3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3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3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3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3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3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3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3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3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3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3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3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3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3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3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3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3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3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3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3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3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3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3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3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3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3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3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3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3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3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3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3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3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3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3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3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3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3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3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3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3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3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3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3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3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3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3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3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3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3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3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3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3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3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3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3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3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3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3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3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3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3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3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3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3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3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3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3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3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3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3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3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3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3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3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3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3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3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3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3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3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3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3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3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3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3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3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3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3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3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3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3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3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3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3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3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3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3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3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3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3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3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3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3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3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3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3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3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3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3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3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3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3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3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3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3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3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3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3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3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3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3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3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3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3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3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3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3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3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3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3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3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3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3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3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3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3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3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3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3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3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3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3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3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3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3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3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3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3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3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3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3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3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3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3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3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3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3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3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3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3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3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3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3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3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3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3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3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3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3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3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3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3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3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3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3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3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3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3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3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3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3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3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3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3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3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3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3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3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3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3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3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3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3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3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3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3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3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3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3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3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3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3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3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3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3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3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3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3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3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3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3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3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3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3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3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3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3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3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3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3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3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3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3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3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3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3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3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3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3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3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3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3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3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3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3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3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3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3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3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3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3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3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3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3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3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3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3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3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3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3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3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3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3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3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3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3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3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3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3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3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3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3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3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3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3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3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3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3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3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3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3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3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3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3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3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3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3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3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3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3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3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3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3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3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3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3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3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3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3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3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3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3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3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3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3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3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3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3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3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3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3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3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3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3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3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3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3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3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3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3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3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3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3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3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3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3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3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3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3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3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3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3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3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3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3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3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3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3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3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3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3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3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3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3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3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3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3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3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3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3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3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3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3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3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3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3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3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3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3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3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3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3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3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3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3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3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3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3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3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3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3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3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3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3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3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3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3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3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3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3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3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3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3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3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3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3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3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3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3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3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3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3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3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3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3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3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3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3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3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3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3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3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3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3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3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3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3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3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3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3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3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3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3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3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3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3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3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3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3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3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3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3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3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3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3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3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3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3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3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3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3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3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3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3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3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3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3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3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3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3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3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3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3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3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3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3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3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3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3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3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3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3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3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3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3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3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3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3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3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3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3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3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3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3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3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3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3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3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3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3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3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3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3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3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3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3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3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3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3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3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3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3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3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3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3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3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3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3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3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3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3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3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3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3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3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3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3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3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3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3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3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3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3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3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3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3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3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3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3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3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3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3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3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3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3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3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3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3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3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3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3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3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3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3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3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3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3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3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3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3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3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3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3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3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3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3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3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3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3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3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3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3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3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3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3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3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3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3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3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3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3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3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3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3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3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3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3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3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3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3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3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3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3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3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3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3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3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3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3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3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3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3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3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3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3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3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3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3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3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3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3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3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3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3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3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3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3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3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3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3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3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3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3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3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3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3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3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3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3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3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3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3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3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3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3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3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3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3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3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3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3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3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3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3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3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3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3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3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3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3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3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3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3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3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3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3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3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3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3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3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3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3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3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3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3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3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3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3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3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3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3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3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3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3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3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3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3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3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3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3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3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3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3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3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3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3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3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3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3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3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3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3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3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3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3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3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3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3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3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3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3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3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3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3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3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3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3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3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3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3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3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3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3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3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3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3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3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3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3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3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3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3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3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3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3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3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3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3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3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3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3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3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3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3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3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3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3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3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3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3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3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3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3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3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3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3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3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3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3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3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3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3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3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3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3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3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3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3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3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3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3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3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3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3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3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3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3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3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3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3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3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3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3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3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3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3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3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3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3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3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3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3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3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3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3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3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3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3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3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3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3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3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3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3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3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3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3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3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3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3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3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3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3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3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3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3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3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3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3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3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3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3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3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3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3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3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3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3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3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3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3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3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3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3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3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3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3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3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3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3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3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3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3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3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3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3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3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3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3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3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3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3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3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3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3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3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3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3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3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3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3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3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3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3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3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3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3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3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3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3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3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3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3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3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3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3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3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3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3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3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3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3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3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3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3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3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3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3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3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3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3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3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3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3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3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3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3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3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3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3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3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3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3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3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3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3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3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3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3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3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3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3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3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3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3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3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3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3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3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3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3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3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3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3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3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3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3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3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3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3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3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3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3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3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3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3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3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3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3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3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3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3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3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3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3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3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3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3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3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3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3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3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3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3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3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3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3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3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3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3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3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3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3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3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3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3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3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3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3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3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3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3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3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3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3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3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3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3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3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3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3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3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3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3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3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3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3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3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3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3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3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3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3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3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3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3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3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3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3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3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3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3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3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3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3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3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3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3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3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3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3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3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3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3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3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3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3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3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3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3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3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3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3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3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3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3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3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3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3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3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3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3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3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3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3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3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3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3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3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3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3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3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3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3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3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3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3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3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3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3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3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3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3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3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3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3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3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3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3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3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3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3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3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3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3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3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3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3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3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3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3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3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3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3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3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3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3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3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3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3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3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3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3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3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3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3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3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3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3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3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3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3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3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3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3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3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3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3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3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3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3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3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3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3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3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3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3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3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3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3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3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3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3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3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3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3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3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3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3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3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3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3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3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3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3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3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3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3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3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3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3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3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3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3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3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3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3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3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3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3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3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3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3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3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3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3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3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3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3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3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3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3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3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3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3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3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3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3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3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3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3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3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3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3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3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3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3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3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3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3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3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3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3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3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3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3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3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3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3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3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3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3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3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3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3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3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3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3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3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3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3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3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3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3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3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3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3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3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3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3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3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3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3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3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3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3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3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3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3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3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3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3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3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3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3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3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3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3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3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3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3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3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3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3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3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3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3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3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3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3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3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3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3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3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3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3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3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3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3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3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3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3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3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3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3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3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3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3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3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3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3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3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3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3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3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3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3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3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3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3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3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3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3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3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3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3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3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3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3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3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3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3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3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3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3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3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3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3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3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3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3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3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3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3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3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3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3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3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3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3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3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3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3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3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3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3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3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3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3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3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3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3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3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3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3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3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3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3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3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3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3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3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3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3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3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3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3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3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3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3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3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3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3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3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3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3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3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3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3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3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3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3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3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3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3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3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3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3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3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3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3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3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3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3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3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3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3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3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3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3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3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3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3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3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3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3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3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3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3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3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3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3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3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3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3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3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3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3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3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3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3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3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3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3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3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3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3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3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3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3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3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3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3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3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3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3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3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3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3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3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3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3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3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3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3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3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3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3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3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3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3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3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3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3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3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3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3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3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3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3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3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3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3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3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3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3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3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3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3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3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3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3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3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3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3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3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3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3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3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3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3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3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3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3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3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3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3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3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3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3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3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3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3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3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3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3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3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3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3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3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3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3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3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3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3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3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3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3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3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3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3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3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3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3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3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3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3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3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3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3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3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3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3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3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3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3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3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3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3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3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3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3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3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3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3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3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3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3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3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3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3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3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3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3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3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3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3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3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3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3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3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3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3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3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3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3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3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3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3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3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3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3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3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3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3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3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3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3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3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3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3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3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3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3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3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3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3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3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3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3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3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3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3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3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3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3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3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3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3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3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3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3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3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3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3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3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3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3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3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3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3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3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3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3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3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3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3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3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3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3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3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3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3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3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3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3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3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3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3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3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3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3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3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3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3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3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3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3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3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3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3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3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3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3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3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3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3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3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3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3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3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3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3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3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3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3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3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3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3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3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3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3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3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3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3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3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3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3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3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3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3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3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3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3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3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3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3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3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3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3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3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3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3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3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3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3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3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3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3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3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3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3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3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3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3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3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3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3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3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3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3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3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3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3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3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3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3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3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3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3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3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3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3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3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3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3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3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3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3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3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3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3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3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3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3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3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3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3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3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3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3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3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3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3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3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3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3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3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3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3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3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3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3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3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3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3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3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3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3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3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3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3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3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3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3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3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3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3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3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3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3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3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3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3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3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3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3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3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3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3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3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3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3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3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3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3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3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3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3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3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3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3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3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3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3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3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3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3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3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3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3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3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3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3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3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3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3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3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3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3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3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3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3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3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3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3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3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3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3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3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3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3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3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3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3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3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3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3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3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3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3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3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3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3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3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3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3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3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3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3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3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3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3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3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3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3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3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3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3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3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3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3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3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3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3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3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3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3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3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3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3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3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3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3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3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3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3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3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3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3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3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3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3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3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3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3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3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3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3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3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3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3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3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3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3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3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3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3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3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3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3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3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3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3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3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3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3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3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3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3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3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3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3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3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3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3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3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3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3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3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3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3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3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3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3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3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3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3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3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3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3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3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3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3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3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3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3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3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3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3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3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3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3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3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3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3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3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3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3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3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3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3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3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3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3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3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3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3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3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3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3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3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3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3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3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3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3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3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3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3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3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3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3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3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3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3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3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3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3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3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3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3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3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3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3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3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3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3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3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3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3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3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3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3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3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3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3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3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3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3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3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3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3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3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3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3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3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3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3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3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3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3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3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3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3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3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3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3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3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3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3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3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3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3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3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3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3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3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3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3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3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3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3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3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3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3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3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3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3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3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3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3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3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3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3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3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3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3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3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3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3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3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3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3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3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3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3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3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3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3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3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3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3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3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3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3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3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3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3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3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3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3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3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3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3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3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3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3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3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3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3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3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3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3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3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3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3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3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3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3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3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3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3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3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3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3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3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3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3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3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3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3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3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3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3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3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3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3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3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3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3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3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3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3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3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3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3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3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3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3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3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3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3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3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3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3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3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3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3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3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3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3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3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3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3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3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3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3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3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3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3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3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3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3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3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3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3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3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3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3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3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3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3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3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3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3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3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3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3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3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3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3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3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3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3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3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3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3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3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3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3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3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3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3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3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3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3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3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3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3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3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3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3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3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3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3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3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3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3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3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3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3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3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3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3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3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3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3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3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3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3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3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3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3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3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3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3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3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3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3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3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3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3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3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3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3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3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3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3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3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3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3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3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3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3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3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3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3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3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3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3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3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3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3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3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3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3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3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3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3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3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3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3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3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3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3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3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3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3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3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3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3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3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3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3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3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3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3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3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3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3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3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3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3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3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3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3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3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3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3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3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3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3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3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3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3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3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3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3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3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3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3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3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3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3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3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3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3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3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3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3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3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3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3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3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3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3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3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3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3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3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3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3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3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3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3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3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3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3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3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3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3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3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3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3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3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3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3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3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3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3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3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3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3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3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3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3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3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3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3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3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3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3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3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3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3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3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3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3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3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3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3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3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3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3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3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3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3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3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3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3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3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3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3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3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3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3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3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3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3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3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3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3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3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3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3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3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3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3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3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3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3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3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3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3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3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3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3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3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3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3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3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3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3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3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3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3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3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3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3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3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3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3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3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3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3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3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3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3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3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3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3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3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3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3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3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3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3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3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3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3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3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3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3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3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3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3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3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3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3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3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3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3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3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3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3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3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3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3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3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3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3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3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3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3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3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3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3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3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3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3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3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3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3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3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3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3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3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3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3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3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3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3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3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3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3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3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3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3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3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3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3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3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3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3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3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3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3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3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3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3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3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3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3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3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3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3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3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3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3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3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3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3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3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3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3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3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3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3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3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3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3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3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3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3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3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3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3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3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3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3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3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3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3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3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3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3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3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3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3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3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3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3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3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3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3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3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3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3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3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3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3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3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3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3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3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3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3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3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3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3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3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3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3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3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3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3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3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3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3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3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3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3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3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3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3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3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3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3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3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3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3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3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3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3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3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3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3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3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3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3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3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3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3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3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3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3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3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3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3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3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3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3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3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3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3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3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3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3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3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3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3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3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3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3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3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3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3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3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3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3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3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3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3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3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3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3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3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3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3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3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3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3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3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3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3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3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3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3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3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3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3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3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3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3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3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3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3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3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3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3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3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3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3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3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3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3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3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3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3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3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3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3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3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3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3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3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3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3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3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3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3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3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3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3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3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3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3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3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3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3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3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3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3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3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3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3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3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3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3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3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3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3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3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3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3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3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3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3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3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3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3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3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3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3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3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3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3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3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3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3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3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3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3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3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3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3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3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3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3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3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3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3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3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3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3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3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3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3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3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3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3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3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3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3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3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3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3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3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3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3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3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3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3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3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3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3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3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3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3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3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3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3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3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3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3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3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3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3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3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3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3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3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3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3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3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3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3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3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3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3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3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3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3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3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3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3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3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3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3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3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3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3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3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3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3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3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3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3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3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3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3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3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3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3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3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3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3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3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3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3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3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3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3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3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3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3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3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3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3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3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3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3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3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3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3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3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3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3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3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3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3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3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3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3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3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3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3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3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3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3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3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3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3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3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3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3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3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3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3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3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3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3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3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3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3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3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3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3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3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3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3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3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3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3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3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3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3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3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3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3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3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3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3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3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3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3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3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3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3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3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3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3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3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3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3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3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3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3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3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3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3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3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3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3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3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3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3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3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3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3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3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3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3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3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3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3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3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3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3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3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3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3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3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3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3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3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3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3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3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3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3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3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3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3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3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3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3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3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3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3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3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3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3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3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3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3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3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3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3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3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3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3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3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3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3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3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3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3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3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3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3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3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3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3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3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3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3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3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3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3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3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3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3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3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3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3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3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3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3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3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3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3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3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3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3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3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3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3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3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3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3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3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3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3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3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3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3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3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3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3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3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3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3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3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3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3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3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3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3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3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3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3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3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3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3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3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3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3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3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3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3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3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3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3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3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3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3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3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3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3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3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3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3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3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3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3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3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3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3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3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3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3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3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3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3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3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3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3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3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3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3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3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3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3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3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3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3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3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3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3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3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3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3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3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3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3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3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3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3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3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3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3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3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3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3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3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3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3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3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3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3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3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3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3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3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3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3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3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4.5" x14ac:dyDescent="0.35"/>
  <cols>
    <col min="1" max="1" width="40.453125" bestFit="1" customWidth="1"/>
    <col min="2" max="2" width="33.81640625" bestFit="1" customWidth="1"/>
    <col min="3" max="3" width="36.1796875" bestFit="1" customWidth="1"/>
    <col min="4" max="4" width="11.81640625" bestFit="1" customWidth="1"/>
  </cols>
  <sheetData>
    <row r="1" spans="1:4" x14ac:dyDescent="0.35">
      <c r="A1" s="7" t="s">
        <v>44</v>
      </c>
      <c r="B1" t="s">
        <v>205</v>
      </c>
      <c r="C1" t="s">
        <v>43</v>
      </c>
      <c r="D1" t="s">
        <v>206</v>
      </c>
    </row>
    <row r="2" spans="1:4" x14ac:dyDescent="0.35">
      <c r="A2" s="3" t="s">
        <v>14</v>
      </c>
      <c r="B2">
        <v>469514350</v>
      </c>
      <c r="C2">
        <v>49369891.582000017</v>
      </c>
      <c r="D2">
        <f>B2/C2*10^6</f>
        <v>9510135.326511072</v>
      </c>
    </row>
    <row r="3" spans="1:4" x14ac:dyDescent="0.35">
      <c r="A3" s="3" t="s">
        <v>55</v>
      </c>
      <c r="B3">
        <v>5855283</v>
      </c>
      <c r="C3">
        <v>800008.10399999982</v>
      </c>
      <c r="D3">
        <f t="shared" ref="D3:D19" si="0">B3/C3*10^6</f>
        <v>7319029.6082300702</v>
      </c>
    </row>
    <row r="4" spans="1:4" x14ac:dyDescent="0.35">
      <c r="A4" s="3" t="s">
        <v>15</v>
      </c>
      <c r="B4">
        <v>142454968</v>
      </c>
      <c r="C4">
        <v>16237883.732999999</v>
      </c>
      <c r="D4">
        <f t="shared" si="0"/>
        <v>8773000.8628212418</v>
      </c>
    </row>
    <row r="5" spans="1:4" x14ac:dyDescent="0.35">
      <c r="A5" s="3" t="s">
        <v>48</v>
      </c>
      <c r="B5">
        <v>9269473104</v>
      </c>
      <c r="C5">
        <v>880463062.00600064</v>
      </c>
      <c r="D5">
        <f t="shared" si="0"/>
        <v>10527952.283291614</v>
      </c>
    </row>
    <row r="6" spans="1:4" x14ac:dyDescent="0.35">
      <c r="A6" s="3" t="s">
        <v>56</v>
      </c>
      <c r="B6">
        <v>110800357</v>
      </c>
      <c r="C6">
        <v>10151803.911999999</v>
      </c>
      <c r="D6">
        <f t="shared" si="0"/>
        <v>10914351.573421132</v>
      </c>
    </row>
    <row r="7" spans="1:4" x14ac:dyDescent="0.35">
      <c r="A7" s="3" t="s">
        <v>10</v>
      </c>
      <c r="B7">
        <v>2283333699</v>
      </c>
      <c r="C7">
        <v>255113200.95699996</v>
      </c>
      <c r="D7">
        <f t="shared" si="0"/>
        <v>8950276.5456063636</v>
      </c>
    </row>
    <row r="8" spans="1:4" x14ac:dyDescent="0.35">
      <c r="A8" s="3" t="s">
        <v>46</v>
      </c>
      <c r="B8">
        <v>189828731</v>
      </c>
      <c r="C8">
        <v>15873988.52</v>
      </c>
      <c r="D8">
        <f t="shared" si="0"/>
        <v>11958477.276257977</v>
      </c>
    </row>
    <row r="9" spans="1:4" x14ac:dyDescent="0.35">
      <c r="A9" s="3" t="s">
        <v>57</v>
      </c>
      <c r="B9">
        <v>251265287</v>
      </c>
      <c r="C9">
        <v>13574341.147000004</v>
      </c>
      <c r="D9">
        <f t="shared" si="0"/>
        <v>18510311.791856717</v>
      </c>
    </row>
    <row r="10" spans="1:4" x14ac:dyDescent="0.35">
      <c r="A10" s="3" t="s">
        <v>211</v>
      </c>
      <c r="B10">
        <v>9544306735</v>
      </c>
      <c r="C10">
        <v>1328621035.2010009</v>
      </c>
      <c r="D10">
        <f t="shared" si="0"/>
        <v>7183618.565512239</v>
      </c>
    </row>
    <row r="11" spans="1:4" x14ac:dyDescent="0.35">
      <c r="A11" s="3" t="s">
        <v>210</v>
      </c>
      <c r="B11">
        <v>1077526359</v>
      </c>
      <c r="C11">
        <v>103517917.26599999</v>
      </c>
      <c r="D11">
        <f t="shared" si="0"/>
        <v>10409080.741367552</v>
      </c>
    </row>
    <row r="12" spans="1:4" x14ac:dyDescent="0.35">
      <c r="A12" s="3" t="s">
        <v>17</v>
      </c>
      <c r="B12">
        <v>1339428282</v>
      </c>
      <c r="C12">
        <v>145365508.74699995</v>
      </c>
      <c r="D12">
        <f t="shared" si="0"/>
        <v>9214209.7086537592</v>
      </c>
    </row>
    <row r="13" spans="1:4" x14ac:dyDescent="0.35">
      <c r="A13" s="3" t="s">
        <v>9</v>
      </c>
      <c r="B13">
        <v>8129062476</v>
      </c>
      <c r="C13">
        <v>778151500</v>
      </c>
      <c r="D13">
        <f t="shared" si="0"/>
        <v>10446632.148109976</v>
      </c>
    </row>
    <row r="14" spans="1:4" x14ac:dyDescent="0.35">
      <c r="A14" s="3" t="s">
        <v>125</v>
      </c>
      <c r="B14">
        <v>113597356</v>
      </c>
      <c r="C14">
        <v>16334550.732000001</v>
      </c>
      <c r="D14">
        <f t="shared" si="0"/>
        <v>6954421.8181317039</v>
      </c>
    </row>
    <row r="15" spans="1:4" x14ac:dyDescent="0.35">
      <c r="A15" s="3" t="s">
        <v>16</v>
      </c>
      <c r="B15">
        <v>82378948</v>
      </c>
      <c r="C15">
        <v>7519976.0460000001</v>
      </c>
      <c r="D15">
        <f t="shared" si="0"/>
        <v>10954682.235167323</v>
      </c>
    </row>
    <row r="16" spans="1:4" x14ac:dyDescent="0.35">
      <c r="A16" s="3" t="s">
        <v>148</v>
      </c>
      <c r="B16">
        <v>980423547</v>
      </c>
      <c r="C16">
        <v>111754680.44699995</v>
      </c>
      <c r="D16">
        <f t="shared" si="0"/>
        <v>8772997.6326581631</v>
      </c>
    </row>
    <row r="17" spans="1:4" x14ac:dyDescent="0.35">
      <c r="A17" s="3" t="s">
        <v>13</v>
      </c>
      <c r="B17">
        <v>25648371</v>
      </c>
      <c r="C17">
        <v>2923558</v>
      </c>
      <c r="D17">
        <f t="shared" si="0"/>
        <v>8772998.8596087378</v>
      </c>
    </row>
    <row r="18" spans="1:4" x14ac:dyDescent="0.35">
      <c r="A18" s="3" t="s">
        <v>11</v>
      </c>
      <c r="B18">
        <v>3331699066</v>
      </c>
      <c r="C18">
        <v>379767247.64099991</v>
      </c>
      <c r="D18">
        <f t="shared" si="0"/>
        <v>8773002.6396312844</v>
      </c>
    </row>
    <row r="19" spans="1:4" x14ac:dyDescent="0.35">
      <c r="A19" s="3" t="s">
        <v>212</v>
      </c>
      <c r="D19" t="e">
        <f t="shared" si="0"/>
        <v>#DIV/0!</v>
      </c>
    </row>
    <row r="20" spans="1:4" x14ac:dyDescent="0.3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4.5" x14ac:dyDescent="0.35"/>
  <cols>
    <col min="1" max="1" width="26.7265625" customWidth="1"/>
    <col min="2" max="2" width="12" bestFit="1" customWidth="1"/>
    <col min="3" max="3" width="24.1796875" customWidth="1"/>
    <col min="4" max="4" width="11" bestFit="1" customWidth="1"/>
  </cols>
  <sheetData>
    <row r="1" spans="1:4" ht="29" x14ac:dyDescent="0.35">
      <c r="A1" s="9" t="s">
        <v>58</v>
      </c>
      <c r="B1" t="s">
        <v>5</v>
      </c>
      <c r="C1" s="5" t="s">
        <v>6</v>
      </c>
      <c r="D1" t="s">
        <v>7</v>
      </c>
    </row>
    <row r="2" spans="1:4" x14ac:dyDescent="0.35">
      <c r="A2" t="s">
        <v>48</v>
      </c>
      <c r="B2" s="6">
        <f>INDEX(Calculations!$D$2:$D$17,MATCH(A2,Calculations!$A$2:$A$17,0),1)</f>
        <v>10527952.283291614</v>
      </c>
      <c r="C2" s="6">
        <v>0</v>
      </c>
      <c r="D2">
        <f>AVERAGE(8750,12000)*10^3</f>
        <v>10375000</v>
      </c>
    </row>
    <row r="3" spans="1:4" x14ac:dyDescent="0.35">
      <c r="A3" t="s">
        <v>8</v>
      </c>
      <c r="B3" s="6">
        <f>Calculations!D11</f>
        <v>10409080.741367552</v>
      </c>
      <c r="C3" s="6">
        <f>Calculations!D10</f>
        <v>7183618.565512239</v>
      </c>
      <c r="D3">
        <f>AVERAGE(6150,6900)*10^3</f>
        <v>6525000</v>
      </c>
    </row>
    <row r="4" spans="1:4" x14ac:dyDescent="0.35">
      <c r="A4" t="s">
        <v>9</v>
      </c>
      <c r="B4" s="6">
        <f>'Table 8.1'!E14*10^3</f>
        <v>10446000</v>
      </c>
      <c r="C4" s="6">
        <v>0</v>
      </c>
      <c r="D4" s="6">
        <f>B4</f>
        <v>10446000</v>
      </c>
    </row>
    <row r="5" spans="1:4" x14ac:dyDescent="0.35">
      <c r="A5" t="s">
        <v>10</v>
      </c>
      <c r="B5" s="6">
        <v>0</v>
      </c>
      <c r="C5" s="6">
        <v>0</v>
      </c>
      <c r="D5">
        <v>0</v>
      </c>
    </row>
    <row r="6" spans="1:4" x14ac:dyDescent="0.35">
      <c r="A6" t="s">
        <v>11</v>
      </c>
      <c r="B6" s="6">
        <v>0</v>
      </c>
      <c r="C6" s="6">
        <v>0</v>
      </c>
      <c r="D6">
        <v>0</v>
      </c>
    </row>
    <row r="7" spans="1:4" x14ac:dyDescent="0.35">
      <c r="A7" t="s">
        <v>12</v>
      </c>
      <c r="B7" s="6">
        <v>0</v>
      </c>
      <c r="C7" s="6">
        <v>0</v>
      </c>
      <c r="D7">
        <v>0</v>
      </c>
    </row>
    <row r="8" spans="1:4" x14ac:dyDescent="0.35">
      <c r="A8" t="s">
        <v>13</v>
      </c>
      <c r="B8" s="6">
        <v>0</v>
      </c>
      <c r="C8" s="6">
        <v>0</v>
      </c>
      <c r="D8">
        <v>0</v>
      </c>
    </row>
    <row r="9" spans="1:4" x14ac:dyDescent="0.35">
      <c r="A9" t="s">
        <v>14</v>
      </c>
      <c r="B9" s="6">
        <f>INDEX(Calculations!$D$2:$D$17,MATCH(A9,Calculations!$A$2:$A$17,0),1)</f>
        <v>9510135.326511072</v>
      </c>
      <c r="C9" s="6">
        <v>0</v>
      </c>
      <c r="D9" s="6">
        <f>B9</f>
        <v>9510135.326511072</v>
      </c>
    </row>
    <row r="10" spans="1:4" x14ac:dyDescent="0.35">
      <c r="A10" t="s">
        <v>15</v>
      </c>
      <c r="B10" s="6">
        <v>0</v>
      </c>
      <c r="C10" s="6">
        <v>0</v>
      </c>
      <c r="D10">
        <v>0</v>
      </c>
    </row>
    <row r="11" spans="1:4" x14ac:dyDescent="0.35">
      <c r="A11" t="s">
        <v>16</v>
      </c>
      <c r="B11" s="6">
        <f>INDEX(Calculations!$D$2:$D$17,MATCH(A11,Calculations!$A$2:$A$17,0),1)</f>
        <v>10954682.235167323</v>
      </c>
      <c r="C11" s="6">
        <v>0</v>
      </c>
      <c r="D11">
        <f>10000*10^3</f>
        <v>10000000</v>
      </c>
    </row>
    <row r="12" spans="1:4" x14ac:dyDescent="0.35">
      <c r="A12" t="s">
        <v>17</v>
      </c>
      <c r="B12" s="6">
        <f>INDEX(Calculations!$D$2:$D$17,MATCH(A12,Calculations!$A$2:$A$17,0),1)</f>
        <v>9214209.7086537592</v>
      </c>
      <c r="C12" s="6">
        <v>0</v>
      </c>
      <c r="D12">
        <f>AVERAGE(9800,8000)*10^3</f>
        <v>8900000</v>
      </c>
    </row>
    <row r="13" spans="1:4" x14ac:dyDescent="0.35">
      <c r="A13" t="s">
        <v>46</v>
      </c>
      <c r="B13" s="6">
        <f>INDEX(Calculations!$D$2:$D$17,MATCH(A13,Calculations!$A$2:$A$17,0),1)</f>
        <v>11958477.276257977</v>
      </c>
      <c r="C13" s="6">
        <v>0</v>
      </c>
      <c r="D13" s="6">
        <f>D2/B2*B13</f>
        <v>11784742.027951678</v>
      </c>
    </row>
    <row r="14" spans="1:4" x14ac:dyDescent="0.35">
      <c r="A14" t="s">
        <v>47</v>
      </c>
      <c r="B14" s="6">
        <v>0</v>
      </c>
      <c r="C14" s="6">
        <v>0</v>
      </c>
      <c r="D14">
        <v>0</v>
      </c>
    </row>
    <row r="15" spans="1:4" x14ac:dyDescent="0.35">
      <c r="A15" t="s">
        <v>55</v>
      </c>
      <c r="B15" s="6">
        <v>0</v>
      </c>
      <c r="C15" s="6">
        <v>0</v>
      </c>
      <c r="D15" s="6">
        <f>B15</f>
        <v>0</v>
      </c>
    </row>
    <row r="16" spans="1:4" x14ac:dyDescent="0.35">
      <c r="A16" t="s">
        <v>56</v>
      </c>
      <c r="B16" s="6">
        <f>INDEX(Calculations!$D$2:$D$17,MATCH(A16,Calculations!$A$2:$A$17,0),1)</f>
        <v>10914351.573421132</v>
      </c>
      <c r="C16" s="6">
        <v>0</v>
      </c>
      <c r="D16" s="6">
        <f>B16</f>
        <v>10914351.573421132</v>
      </c>
    </row>
    <row r="17" spans="1:4" x14ac:dyDescent="0.3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2022-10-31T22:58:30Z</dcterms:modified>
</cp:coreProperties>
</file>