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EB9FFBB1-2CB9-4847-A1D3-9C5E604C01B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D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M17" i="29" l="1"/>
  <c r="L17" i="29" s="1"/>
  <c r="J32" i="19" s="1"/>
  <c r="P304" i="31" s="1"/>
  <c r="N13" i="29"/>
  <c r="K2"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3" i="31"/>
  <c r="P102" i="31"/>
  <c r="P80" i="31"/>
  <c r="P97" i="31"/>
  <c r="P95" i="31"/>
  <c r="P99" i="31"/>
  <c r="P67" i="31"/>
  <c r="P72" i="31"/>
  <c r="P79" i="31"/>
  <c r="P100" i="31"/>
  <c r="P87" i="31"/>
  <c r="P96" i="31"/>
  <c r="P85" i="31"/>
  <c r="P75" i="31"/>
  <c r="P64" i="31"/>
  <c r="P98" i="31"/>
  <c r="P63" i="31"/>
  <c r="P92" i="31"/>
  <c r="P94" i="31"/>
  <c r="P93" i="31"/>
  <c r="P91" i="31"/>
  <c r="P78" i="31"/>
  <c r="P66" i="31"/>
  <c r="P81" i="31"/>
  <c r="P101" i="31"/>
  <c r="P90" i="31"/>
  <c r="P73" i="31"/>
  <c r="P84" i="31"/>
  <c r="P86" i="31"/>
  <c r="P82" i="31"/>
  <c r="P76" i="31"/>
  <c r="P70" i="31"/>
  <c r="P71" i="31"/>
  <c r="P104" i="31"/>
  <c r="P77" i="31"/>
  <c r="P74" i="31"/>
  <c r="P6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<sst xmlns="http://schemas.openxmlformats.org/spreadsheetml/2006/main" count="30721" uniqueCount="2646">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</sst>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2392</v>
      </c>
      <c r="C1" s="194">
        <v>45737</v>
      </c>
      <c r="G1" s="123" t="s">
        <v>2269</v>
      </c>
      <c r="H1" s="123" t="s">
        <v>2270</v>
      </c>
    </row>
    <row r="2" spans="1:8" x14ac:dyDescent="0.25">
      <c r="B2" t="str">
        <f>_xlfn.XLOOKUP(B1,H:H,G:G,0,0,1)</f>
        <v>OH</v>
      </c>
      <c r="C2" t="str">
        <f>_xlfn.XLOOKUP(B2,G:G, H:H, 0,0,1)</f>
        <v>Ohio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Ohio.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**Ohio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**Ohio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Ohio.</v>
      </c>
      <c r="L9" s="256" t="str">
        <f>J9&amp;K9</f>
        <v>**Description:** This policy prevents new capacity of the selected type(s) from being built or deployed.  // **Guidance for setting values:** No new coal is planned in Ohio.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25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119" t="s">
        <v>479</v>
      </c>
      <c r="B5" s="120" t="s">
        <v>1963</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119" t="s">
        <v>479</v>
      </c>
      <c r="B6" s="120" t="s">
        <v>1964</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119" t="s">
        <v>479</v>
      </c>
      <c r="B7" s="120" t="s">
        <v>1965</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119" t="s">
        <v>479</v>
      </c>
      <c r="B8" s="120" t="s">
        <v>1966</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119" t="s">
        <v>479</v>
      </c>
      <c r="B9" s="120" t="s">
        <v>1967</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119" t="s">
        <v>479</v>
      </c>
      <c r="B10" s="120" t="s">
        <v>1968</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119" t="s">
        <v>479</v>
      </c>
      <c r="B11" s="120" t="s">
        <v>1969</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119" t="s">
        <v>479</v>
      </c>
      <c r="B12" s="120" t="s">
        <v>1970</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119" t="s">
        <v>479</v>
      </c>
      <c r="B13" s="120" t="s">
        <v>1971</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119" t="s">
        <v>479</v>
      </c>
      <c r="B17" s="120" t="s">
        <v>1975</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25">
      <c r="A19" s="119" t="s">
        <v>479</v>
      </c>
      <c r="B19" s="120" t="s">
        <v>1977</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119" t="s">
        <v>479</v>
      </c>
      <c r="B21" s="120" t="s">
        <v>1979</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119" t="s">
        <v>479</v>
      </c>
      <c r="B22" s="120" t="s">
        <v>1980</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119" t="s">
        <v>479</v>
      </c>
      <c r="B23" s="120" t="s">
        <v>1981</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119" t="s">
        <v>479</v>
      </c>
      <c r="B26" s="120" t="s">
        <v>1984</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119" t="s">
        <v>479</v>
      </c>
      <c r="B30" s="120" t="s">
        <v>1988</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119" t="s">
        <v>479</v>
      </c>
      <c r="B33" s="120" t="s">
        <v>1991</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2025-03-21T22:12:36Z</dcterms:modified>
</cp:coreProperties>
</file>