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OH/trans/BNoEVC/"/>
    </mc:Choice>
  </mc:AlternateContent>
  <xr:revisionPtr revIDLastSave="0" documentId="8_{CC153F0D-7527-E741-BA90-EA323F068CBF}"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<sst xmlns="http://schemas.openxmlformats.org/spreadsheetml/2006/main" count="212" uniqueCount="159">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</sst>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84</v>
      </c>
      <c r="C1" s="52">
        <v>45296</v>
      </c>
      <c r="F1" s="51" t="s">
        <v>49</v>
      </c>
      <c r="G1" s="51" t="s">
        <v>107</v>
      </c>
    </row>
    <row r="2" spans="1:7">
      <c r="B2" t="str">
        <f>LOOKUP(B1,F1:G50,G1:G50)</f>
        <v>OH</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Ohio</v>
      </c>
      <c r="B6">
        <f>SUMIFS('2022'!C:C,'2022'!A:A,'BNoEVC-calcs'!A6)</f>
        <v>2801</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2801</v>
      </c>
      <c r="C9">
        <f>B9</f>
        <v>2801</v>
      </c>
      <c r="D9">
        <f>C9*D3</f>
        <v>5113.6726994156115</v>
      </c>
      <c r="E9">
        <f t="shared" ref="E9:AE9" si="1">D9*E3</f>
        <v>7410.2549500221885</v>
      </c>
      <c r="F9">
        <f t="shared" si="1"/>
        <v>9734.1909636041219</v>
      </c>
      <c r="G9">
        <f t="shared" si="1"/>
        <v>12088.698829923522</v>
      </c>
      <c r="H9">
        <f t="shared" si="1"/>
        <v>13155.221326986812</v>
      </c>
      <c r="I9">
        <f t="shared" si="1"/>
        <v>14258.751856310877</v>
      </c>
      <c r="J9">
        <f t="shared" si="1"/>
        <v>15400.899462776924</v>
      </c>
      <c r="K9">
        <f t="shared" si="1"/>
        <v>16584.882236146157</v>
      </c>
      <c r="L9">
        <f t="shared" si="1"/>
        <v>17812.30922129978</v>
      </c>
      <c r="M9">
        <f t="shared" si="1"/>
        <v>18582.767460276857</v>
      </c>
      <c r="N9">
        <f t="shared" si="1"/>
        <v>19353.225699254235</v>
      </c>
      <c r="O9">
        <f t="shared" si="1"/>
        <v>20123.683938231308</v>
      </c>
      <c r="P9">
        <f t="shared" si="1"/>
        <v>20894.142177208381</v>
      </c>
      <c r="Q9">
        <f t="shared" si="1"/>
        <v>21664.60041618576</v>
      </c>
      <c r="R9">
        <f t="shared" si="1"/>
        <v>22435.058655162837</v>
      </c>
      <c r="S9">
        <f t="shared" si="1"/>
        <v>23205.516894139913</v>
      </c>
      <c r="T9">
        <f t="shared" si="1"/>
        <v>23975.975133116986</v>
      </c>
      <c r="U9">
        <f t="shared" si="1"/>
        <v>24746.433372094365</v>
      </c>
      <c r="V9">
        <f t="shared" si="1"/>
        <v>25516.891611071442</v>
      </c>
      <c r="W9">
        <f t="shared" si="1"/>
        <v>26287.349850048515</v>
      </c>
      <c r="X9">
        <f t="shared" si="1"/>
        <v>27057.808089025893</v>
      </c>
      <c r="Y9">
        <f t="shared" si="1"/>
        <v>27828.26632800297</v>
      </c>
      <c r="Z9">
        <f t="shared" si="1"/>
        <v>28598.724566980047</v>
      </c>
      <c r="AA9">
        <f t="shared" si="1"/>
        <v>29369.182805957123</v>
      </c>
      <c r="AB9">
        <f t="shared" si="1"/>
        <v>30139.641044934498</v>
      </c>
      <c r="AC9">
        <f t="shared" si="1"/>
        <v>30910.099283911572</v>
      </c>
      <c r="AD9">
        <f t="shared" si="1"/>
        <v>31680.557522888645</v>
      </c>
      <c r="AE9">
        <f t="shared" si="1"/>
        <v>32451.015761866023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2801</v>
      </c>
      <c r="C2" s="54">
        <f>'BNoEVC-calcs'!C9</f>
        <v>2801</v>
      </c>
      <c r="D2" s="54">
        <f>'BNoEVC-calcs'!D9</f>
        <v>5113.6726994156115</v>
      </c>
      <c r="E2" s="54">
        <f>'BNoEVC-calcs'!E9</f>
        <v>7410.2549500221885</v>
      </c>
      <c r="F2" s="54">
        <f>'BNoEVC-calcs'!F9</f>
        <v>9734.1909636041219</v>
      </c>
      <c r="G2" s="54">
        <f>'BNoEVC-calcs'!G9</f>
        <v>12088.698829923522</v>
      </c>
      <c r="H2" s="54">
        <f>'BNoEVC-calcs'!H9</f>
        <v>13155.221326986812</v>
      </c>
      <c r="I2" s="54">
        <f>'BNoEVC-calcs'!I9</f>
        <v>14258.751856310877</v>
      </c>
      <c r="J2" s="54">
        <f>'BNoEVC-calcs'!J9</f>
        <v>15400.899462776924</v>
      </c>
      <c r="K2" s="54">
        <f>'BNoEVC-calcs'!K9</f>
        <v>16584.882236146157</v>
      </c>
      <c r="L2" s="54">
        <f>'BNoEVC-calcs'!L9</f>
        <v>17812.30922129978</v>
      </c>
      <c r="M2" s="54">
        <f>'BNoEVC-calcs'!M9</f>
        <v>18582.767460276857</v>
      </c>
      <c r="N2" s="54">
        <f>'BNoEVC-calcs'!N9</f>
        <v>19353.225699254235</v>
      </c>
      <c r="O2" s="54">
        <f>'BNoEVC-calcs'!O9</f>
        <v>20123.683938231308</v>
      </c>
      <c r="P2" s="54">
        <f>'BNoEVC-calcs'!P9</f>
        <v>20894.142177208381</v>
      </c>
      <c r="Q2" s="54">
        <f>'BNoEVC-calcs'!Q9</f>
        <v>21664.60041618576</v>
      </c>
      <c r="R2" s="54">
        <f>'BNoEVC-calcs'!R9</f>
        <v>22435.058655162837</v>
      </c>
      <c r="S2" s="54">
        <f>'BNoEVC-calcs'!S9</f>
        <v>23205.516894139913</v>
      </c>
      <c r="T2" s="54">
        <f>'BNoEVC-calcs'!T9</f>
        <v>23975.975133116986</v>
      </c>
      <c r="U2" s="54">
        <f>'BNoEVC-calcs'!U9</f>
        <v>24746.433372094365</v>
      </c>
      <c r="V2" s="54">
        <f>'BNoEVC-calcs'!V9</f>
        <v>25516.891611071442</v>
      </c>
      <c r="W2" s="54">
        <f>'BNoEVC-calcs'!W9</f>
        <v>26287.349850048515</v>
      </c>
      <c r="X2" s="54">
        <f>'BNoEVC-calcs'!X9</f>
        <v>27057.808089025893</v>
      </c>
      <c r="Y2" s="54">
        <f>'BNoEVC-calcs'!Y9</f>
        <v>27828.26632800297</v>
      </c>
      <c r="Z2" s="54">
        <f>'BNoEVC-calcs'!Z9</f>
        <v>28598.724566980047</v>
      </c>
      <c r="AA2" s="54">
        <f>'BNoEVC-calcs'!AA9</f>
        <v>29369.182805957123</v>
      </c>
      <c r="AB2" s="54">
        <f>'BNoEVC-calcs'!AB9</f>
        <v>30139.641044934498</v>
      </c>
      <c r="AC2" s="54">
        <f>'BNoEVC-calcs'!AC9</f>
        <v>30910.099283911572</v>
      </c>
      <c r="AD2" s="54">
        <f>'BNoEVC-calcs'!AD9</f>
        <v>31680.557522888645</v>
      </c>
      <c r="AE2" s="54">
        <f>'BNoEVC-calcs'!AE9</f>
        <v>32451.015761866023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2024-01-05T16:14:36Z</dcterms:modified>
</cp:coreProperties>
</file>