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OK\trans\SYVbT\"/>
    </mc:Choice>
  </mc:AlternateContent>
  <xr:revisionPtr revIDLastSave="0" documentId="8_{A3F6A927-CFFD-41BB-9E95-0BBC3FB5D138}"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7" i="39" l="1"/>
  <c r="D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<sst xmlns="http://schemas.openxmlformats.org/spreadsheetml/2006/main" count="52887" uniqueCount="10486">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</sst>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203</v>
      </c>
      <c r="C1" s="217">
        <v>45233</v>
      </c>
    </row>
    <row r="2" spans="1:7">
      <c r="B2" t="str">
        <f>INDEX(F:F,MATCH(B1,E:E,0))</f>
        <v>OK</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22</v>
      </c>
      <c r="C2">
        <f>ROUND(INDEX('SSYVbT-freight-LDV'!$B$2:$H$51,MATCH(About!$B$2,'SSYVbT-freight-LDV'!$A$2:$A$51,0),MATCH(C$1,'SSYVbT-freight-LDV'!$B$1:$H$1,0)),0)</f>
        <v>222</v>
      </c>
      <c r="D2">
        <f>ROUND(INDEX('SSYVbT-freight-LDV'!$B$2:$H$51,MATCH(About!$B$2,'SSYVbT-freight-LDV'!$A$2:$A$51,0),MATCH(D$1,'SSYVbT-freight-LDV'!$B$1:$H$1,0)),0)</f>
        <v>181957</v>
      </c>
      <c r="E2">
        <f>ROUND(INDEX('SSYVbT-freight-LDV'!$B$2:$H$51,MATCH(About!$B$2,'SSYVbT-freight-LDV'!$A$2:$A$51,0),MATCH(E$1,'SSYVbT-freight-LDV'!$B$1:$H$1,0)),0)</f>
        <v>148515</v>
      </c>
      <c r="F2">
        <f>ROUND(INDEX('SSYVbT-freight-LDV'!$B$2:$H$51,MATCH(About!$B$2,'SSYVbT-freight-LDV'!$A$2:$A$51,0),MATCH(F$1,'SSYVbT-freight-LDV'!$B$1:$H$1,0)),0)</f>
        <v>42</v>
      </c>
      <c r="G2">
        <f>ROUND(INDEX('SSYVbT-freight-LDV'!$B$2:$H$51,MATCH(About!$B$2,'SSYVbT-freight-LDV'!$A$2:$A$51,0),MATCH(G$1,'SSYVbT-freight-LDV'!$B$1:$H$1,0)),0)</f>
        <v>81</v>
      </c>
      <c r="H2">
        <f>ROUND(INDEX('SSYVbT-freight-LDV'!$B$2:$H$51,MATCH(About!$B$2,'SSYVbT-freight-LDV'!$A$2:$A$51,0),MATCH(H$1,'SSYVbT-freight-LDV'!$B$1:$H$1,0)),0)</f>
        <v>4</v>
      </c>
    </row>
    <row r="3" spans="1:8">
      <c r="A3" t="s">
        <v>5</v>
      </c>
      <c r="B3">
        <f>ROUND(INDEX('SSYVbT-freight-HDV'!$B$2:$H$51,MATCH(About!$B$2,'SSYVbT-freight-HDV'!$A$2:$A$51,0),MATCH(B$1,'SSYVbT-freight-HDV'!$B$1:$H$1,0)),0)</f>
        <v>2</v>
      </c>
      <c r="C3">
        <f>ROUND(INDEX('SSYVbT-freight-HDV'!$B$2:$H$51,MATCH(About!$B$2,'SSYVbT-freight-HDV'!$A$2:$A$51,0),MATCH(C$1,'SSYVbT-freight-HDV'!$B$1:$H$1,0)),0)</f>
        <v>652</v>
      </c>
      <c r="D3">
        <f>ROUND(INDEX('SSYVbT-freight-HDV'!$B$2:$H$51,MATCH(About!$B$2,'SSYVbT-freight-HDV'!$A$2:$A$51,0),MATCH(D$1,'SSYVbT-freight-HDV'!$B$1:$H$1,0)),0)</f>
        <v>699</v>
      </c>
      <c r="E3">
        <f>ROUND(INDEX('SSYVbT-freight-HDV'!$B$2:$H$51,MATCH(About!$B$2,'SSYVbT-freight-HDV'!$A$2:$A$51,0),MATCH(E$1,'SSYVbT-freight-HDV'!$B$1:$H$1,0)),0)</f>
        <v>72324</v>
      </c>
      <c r="F3">
        <f>ROUND(INDEX('SSYVbT-freight-HDV'!$B$2:$H$51,MATCH(About!$B$2,'SSYVbT-freight-HDV'!$A$2:$A$51,0),MATCH(F$1,'SSYVbT-freight-HDV'!$B$1:$H$1,0)),0)</f>
        <v>7</v>
      </c>
      <c r="G3">
        <f>ROUND(INDEX('SSYVbT-freight-HDV'!$B$2:$H$51,MATCH(About!$B$2,'SSYVbT-freight-HDV'!$A$2:$A$51,0),MATCH(G$1,'SSYVbT-freight-HDV'!$B$1:$H$1,0)),0)</f>
        <v>55</v>
      </c>
      <c r="H3">
        <f>ROUND(INDEX('SSYVbT-freight-HDV'!$B$2:$H$51,MATCH(About!$B$2,'SSYVbT-freight-HDV'!$A$2:$A$51,0),MATCH(H$1,'SSYVbT-freight-HDV'!$B$1:$H$1,0)),0)</f>
        <v>4</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5</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177</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10231</v>
      </c>
      <c r="C2">
        <f>ROUND(INDEX('SSYVbT-passenger-LDV'!$B$2:$H$51,MATCH(About!$B$2,'SSYVbT-passenger-LDV'!$A$2:$A$51,0),MATCH(C$1,'SSYVbT-passenger-LDV'!$B$1:$H$1,0)),0)</f>
        <v>1140</v>
      </c>
      <c r="D2">
        <f>ROUND(INDEX('SSYVbT-passenger-LDV'!$B$2:$H$51,MATCH(About!$B$2,'SSYVbT-passenger-LDV'!$A$2:$A$51,0),MATCH(D$1,'SSYVbT-passenger-LDV'!$B$1:$H$1,0)),0)</f>
        <v>2964389</v>
      </c>
      <c r="E2">
        <f>ROUND(INDEX('SSYVbT-passenger-LDV'!$B$2:$H$51,MATCH(About!$B$2,'SSYVbT-passenger-LDV'!$A$2:$A$51,0),MATCH(E$1,'SSYVbT-passenger-LDV'!$B$1:$H$1,0)),0)</f>
        <v>12627</v>
      </c>
      <c r="F2">
        <f>ROUND(INDEX('SSYVbT-passenger-LDV'!$B$2:$H$51,MATCH(About!$B$2,'SSYVbT-passenger-LDV'!$A$2:$A$51,0),MATCH(F$1,'SSYVbT-passenger-LDV'!$B$1:$H$1,0)),0)</f>
        <v>7089</v>
      </c>
      <c r="G2">
        <f>ROUND(INDEX('SSYVbT-passenger-LDV'!$B$2:$H$51,MATCH(About!$B$2,'SSYVbT-passenger-LDV'!$A$2:$A$51,0),MATCH(G$1,'SSYVbT-passenger-LDV'!$B$1:$H$1,0)),0)</f>
        <v>955</v>
      </c>
      <c r="H2">
        <f>ROUND(INDEX('SSYVbT-passenger-LDV'!$B$2:$H$51,MATCH(About!$B$2,'SSYVbT-passenger-LDV'!$A$2:$A$51,0),MATCH(H$1,'SSYVbT-passenger-LDV'!$B$1:$H$1,0)),0)</f>
        <v>89</v>
      </c>
    </row>
    <row r="3" spans="1:8">
      <c r="A3" t="s">
        <v>5</v>
      </c>
      <c r="B3">
        <f>ROUND(INDEX('SSYVbT-passenger-HDV'!$B$2:$H$51,MATCH(About!$B$2,'SSYVbT-passenger-HDV'!$A$2:$A$51,0),MATCH(B$1,'SSYVbT-passenger-HDV'!$B$1:$H$1,0)),0)</f>
        <v>1</v>
      </c>
      <c r="C3">
        <f>ROUND(INDEX('SSYVbT-passenger-HDV'!$B$2:$H$51,MATCH(About!$B$2,'SSYVbT-passenger-HDV'!$A$2:$A$51,0),MATCH(C$1,'SSYVbT-passenger-HDV'!$B$1:$H$1,0)),0)</f>
        <v>401</v>
      </c>
      <c r="D3">
        <f>ROUND(INDEX('SSYVbT-passenger-HDV'!$B$2:$H$51,MATCH(About!$B$2,'SSYVbT-passenger-HDV'!$A$2:$A$51,0),MATCH(D$1,'SSYVbT-passenger-HDV'!$B$1:$H$1,0)),0)</f>
        <v>282</v>
      </c>
      <c r="E3">
        <f>ROUND(INDEX('SSYVbT-passenger-HDV'!$B$2:$H$51,MATCH(About!$B$2,'SSYVbT-passenger-HDV'!$A$2:$A$51,0),MATCH(E$1,'SSYVbT-passenger-HDV'!$B$1:$H$1,0)),0)</f>
        <v>2137</v>
      </c>
      <c r="F3">
        <f>ROUND(INDEX('SSYVbT-passenger-HDV'!$B$2:$H$51,MATCH(About!$B$2,'SSYVbT-passenger-HDV'!$A$2:$A$51,0),MATCH(F$1,'SSYVbT-passenger-HDV'!$B$1:$H$1,0)),0)</f>
        <v>0</v>
      </c>
      <c r="G3">
        <f>ROUND(INDEX('SSYVbT-passenger-HDV'!$B$2:$H$51,MATCH(About!$B$2,'SSYVbT-passenger-HDV'!$A$2:$A$51,0),MATCH(G$1,'SSYVbT-passenger-HDV'!$B$1:$H$1,0)),0)</f>
        <v>20</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22</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4</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180831</v>
      </c>
      <c r="E6">
        <f>ROUND(INDEX('SSYVbT-passenger-ships'!$B$2:$H$51,MATCH(About!$B$2,'SSYVbT-passenger-ships'!$A$2:$A$51,0),MATCH(E$1,'SSYVbT-passenger-ships'!$B$1:$H$1,0)),0)</f>
        <v>42643</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116209</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2023-11-03T23:19:43Z</dcterms:modified>
</cp:coreProperties>
</file>