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O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6" applyAlignment="1" pivotButton="0" quotePrefix="0" xfId="0">
      <alignment horizontal="right"/>
    </xf>
    <xf numFmtId="0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A29" sqref="A29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BObIC BAU Output by ISIC Code</t>
        </is>
      </c>
      <c r="C1" s="48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The output of each domestic industry can be found in the columns (where the ISIC codes</t>
        </is>
      </c>
    </row>
    <row r="19">
      <c r="A19" t="inlineStr">
        <is>
          <t>are prefixed with "D" for domestic).  This output is in the total row and is equal to the</t>
        </is>
      </c>
    </row>
    <row r="20">
      <c r="A20" t="inlineStr">
        <is>
          <t>inputs the industry buys plus the value added and taxes (less subsidies) paid.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We convert 2015 USD to 2012 USD with the following conversion factor:</t>
        </is>
      </c>
    </row>
    <row r="26">
      <c r="A26" s="16" t="n">
        <v>0.9686815713640794</v>
      </c>
      <c r="B26" t="inlineStr">
        <is>
          <t>2012 USD per 2015 USD</t>
        </is>
      </c>
    </row>
    <row r="28">
      <c r="A28" t="inlineStr">
        <is>
          <t>Update 2/24/21: Breakdown ISIC codes in orange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8" t="inlineStr">
        <is>
          <t>Variable</t>
        </is>
      </c>
      <c r="B3" s="39" t="n"/>
      <c r="C3" s="43" t="inlineStr">
        <is>
          <t>TTL: Total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  <c r="AA3" s="41" t="n"/>
      <c r="AB3" s="41" t="n"/>
      <c r="AC3" s="41" t="n"/>
      <c r="AD3" s="41" t="n"/>
      <c r="AE3" s="41" t="n"/>
      <c r="AF3" s="41" t="n"/>
      <c r="AG3" s="41" t="n"/>
      <c r="AH3" s="41" t="n"/>
      <c r="AI3" s="41" t="n"/>
      <c r="AJ3" s="41" t="n"/>
      <c r="AK3" s="41" t="n"/>
      <c r="AL3" s="41" t="n"/>
      <c r="AM3" s="41" t="n"/>
      <c r="AN3" s="41" t="n"/>
      <c r="AO3" s="41" t="n"/>
      <c r="AP3" s="41" t="n"/>
      <c r="AQ3" s="41" t="n"/>
      <c r="AR3" s="41" t="n"/>
      <c r="AS3" s="41" t="n"/>
      <c r="AT3" s="41" t="n"/>
      <c r="AU3" s="39" t="n"/>
    </row>
    <row r="4" ht="15" customHeight="1">
      <c r="A4" s="38" t="inlineStr">
        <is>
          <t>Country</t>
        </is>
      </c>
      <c r="B4" s="39" t="n"/>
      <c r="C4" s="40" t="inlineStr">
        <is>
          <t>USA: United States</t>
        </is>
      </c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  <c r="AA4" s="41" t="n"/>
      <c r="AB4" s="41" t="n"/>
      <c r="AC4" s="41" t="n"/>
      <c r="AD4" s="41" t="n"/>
      <c r="AE4" s="41" t="n"/>
      <c r="AF4" s="41" t="n"/>
      <c r="AG4" s="41" t="n"/>
      <c r="AH4" s="41" t="n"/>
      <c r="AI4" s="41" t="n"/>
      <c r="AJ4" s="41" t="n"/>
      <c r="AK4" s="41" t="n"/>
      <c r="AL4" s="41" t="n"/>
      <c r="AM4" s="41" t="n"/>
      <c r="AN4" s="41" t="n"/>
      <c r="AO4" s="41" t="n"/>
      <c r="AP4" s="41" t="n"/>
      <c r="AQ4" s="41" t="n"/>
      <c r="AR4" s="41" t="n"/>
      <c r="AS4" s="41" t="n"/>
      <c r="AT4" s="41" t="n"/>
      <c r="AU4" s="39" t="n"/>
    </row>
    <row r="5" ht="15" customHeight="1">
      <c r="A5" s="38" t="inlineStr">
        <is>
          <t>Time</t>
        </is>
      </c>
      <c r="B5" s="39" t="n"/>
      <c r="C5" s="40" t="inlineStr">
        <is>
          <t>2015</t>
        </is>
      </c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  <c r="AQ5" s="41" t="n"/>
      <c r="AR5" s="41" t="n"/>
      <c r="AS5" s="41" t="n"/>
      <c r="AT5" s="41" t="n"/>
      <c r="AU5" s="39" t="n"/>
    </row>
    <row r="6" ht="15" customHeight="1">
      <c r="A6" s="38" t="inlineStr">
        <is>
          <t>Unit</t>
        </is>
      </c>
      <c r="B6" s="39" t="n"/>
      <c r="C6" s="40" t="inlineStr">
        <is>
          <t>US Dollar, Millions</t>
        </is>
      </c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  <c r="AC6" s="41" t="n"/>
      <c r="AD6" s="41" t="n"/>
      <c r="AE6" s="41" t="n"/>
      <c r="AF6" s="41" t="n"/>
      <c r="AG6" s="41" t="n"/>
      <c r="AH6" s="41" t="n"/>
      <c r="AI6" s="41" t="n"/>
      <c r="AJ6" s="41" t="n"/>
      <c r="AK6" s="41" t="n"/>
      <c r="AL6" s="41" t="n"/>
      <c r="AM6" s="41" t="n"/>
      <c r="AN6" s="41" t="n"/>
      <c r="AO6" s="41" t="n"/>
      <c r="AP6" s="41" t="n"/>
      <c r="AQ6" s="41" t="n"/>
      <c r="AR6" s="41" t="n"/>
      <c r="AS6" s="41" t="n"/>
      <c r="AT6" s="41" t="n"/>
      <c r="AU6" s="39" t="n"/>
    </row>
    <row r="7" ht="126" customHeight="1">
      <c r="A7" s="42" t="inlineStr">
        <is>
          <t>To: (sector in column)</t>
        </is>
      </c>
      <c r="B7" s="39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8" t="inlineStr">
        <is>
          <t>Dataset: STAN Industrial Analysis (2020 ed.)</t>
        </is>
      </c>
    </row>
    <row r="3">
      <c r="A3" s="45" t="inlineStr">
        <is>
          <t>Time</t>
        </is>
      </c>
      <c r="B3" s="39" t="n"/>
      <c r="C3" s="46" t="inlineStr">
        <is>
          <t>2015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39" t="n"/>
    </row>
    <row r="4" ht="24" customHeight="1">
      <c r="A4" s="44" t="inlineStr">
        <is>
          <t>Variable</t>
        </is>
      </c>
      <c r="B4" s="39" t="n"/>
      <c r="C4" s="47" t="inlineStr">
        <is>
          <t>PROD: Production (gross output), current prices</t>
        </is>
      </c>
      <c r="D4" s="39" t="n"/>
      <c r="E4" s="47" t="inlineStr">
        <is>
          <t>VALU: Value added, current prices</t>
        </is>
      </c>
      <c r="F4" s="39" t="n"/>
      <c r="G4" s="47" t="inlineStr">
        <is>
          <t>LABR: Labour costs (compensation of employees)</t>
        </is>
      </c>
      <c r="H4" s="39" t="n"/>
      <c r="I4" s="47" t="inlineStr">
        <is>
          <t>GOPS: Gross operating surplus and mixed income</t>
        </is>
      </c>
      <c r="J4" s="39" t="n"/>
      <c r="K4" s="47" t="inlineStr">
        <is>
          <t>OTXS: Other taxes less subsidies on production</t>
        </is>
      </c>
      <c r="L4" s="39" t="n"/>
      <c r="M4" s="47" t="inlineStr">
        <is>
          <t>EMPN: Number of persons engaged (total employment)</t>
        </is>
      </c>
      <c r="N4" s="39" t="n"/>
    </row>
    <row r="5" ht="63" customHeight="1">
      <c r="A5" s="44" t="inlineStr">
        <is>
          <t>Industry</t>
        </is>
      </c>
      <c r="B5" s="39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AD1" workbookViewId="0">
      <selection activeCell="Z1" sqref="Z1:AB2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6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Output</t>
        </is>
      </c>
      <c r="B2" t="n">
        <v>2790386080</v>
      </c>
      <c r="C2" s="32" t="n">
        <v>20555336680</v>
      </c>
      <c r="D2" s="33" t="n">
        <v>34577380.01739886</v>
      </c>
      <c r="E2" t="n">
        <v>368942399.9826012</v>
      </c>
      <c r="F2" t="n">
        <v>3102771900</v>
      </c>
      <c r="G2" t="n">
        <v>2103178420</v>
      </c>
      <c r="H2" t="n">
        <v>87328140</v>
      </c>
      <c r="I2" t="n">
        <v>298808300</v>
      </c>
      <c r="J2" t="n">
        <v>871121340.0000001</v>
      </c>
      <c r="K2" t="n">
        <v>1989518120</v>
      </c>
      <c r="L2" s="34" t="n">
        <v>753740522.8188248</v>
      </c>
      <c r="M2" s="35" t="n">
        <v>76751117.18117532</v>
      </c>
      <c r="N2" t="n">
        <v>1065629600</v>
      </c>
      <c r="O2" s="34" t="n">
        <v>316661567.5743461</v>
      </c>
      <c r="P2" s="35" t="n">
        <v>798546552.4256538</v>
      </c>
      <c r="Q2" s="34" t="n">
        <v>203157940.2322533</v>
      </c>
      <c r="R2" s="35" t="n">
        <v>124039719.7677468</v>
      </c>
      <c r="S2" t="n">
        <v>2284314880</v>
      </c>
      <c r="T2" t="n">
        <v>626725980</v>
      </c>
      <c r="U2" t="n">
        <v>379039100</v>
      </c>
      <c r="V2" t="n">
        <v>2858890840</v>
      </c>
      <c r="W2" t="n">
        <v>666532800</v>
      </c>
      <c r="X2" t="n">
        <v>1236685780</v>
      </c>
      <c r="Y2" t="n">
        <v>257355720</v>
      </c>
      <c r="Z2" s="34" t="n">
        <v>2633861865.116279</v>
      </c>
      <c r="AA2" s="37" t="n">
        <v>1216323486.821706</v>
      </c>
      <c r="AB2" s="35" t="n">
        <v>228727948.0620155</v>
      </c>
      <c r="AC2" t="n">
        <v>7086128260</v>
      </c>
      <c r="AD2" t="n">
        <v>21938495100</v>
      </c>
      <c r="AE2" t="n">
        <v>12788686660</v>
      </c>
      <c r="AF2" t="n">
        <v>5500952800</v>
      </c>
      <c r="AG2" t="n">
        <v>1097413340</v>
      </c>
      <c r="AH2" t="n">
        <v>3226203900</v>
      </c>
      <c r="AI2" t="n">
        <v>424297500</v>
      </c>
      <c r="AJ2" t="n">
        <v>7674693180</v>
      </c>
      <c r="AK2" t="n">
        <v>18500708180</v>
      </c>
      <c r="AL2" t="n">
        <v>20415447080</v>
      </c>
      <c r="AM2" t="n">
        <v>30411896180</v>
      </c>
      <c r="AN2" t="n">
        <v>1153266320</v>
      </c>
      <c r="AO2" t="n">
        <v>14150141620</v>
      </c>
      <c r="AP2" t="n">
        <v>1329259780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2021-04-22T00:07:12Z</dcterms:modified>
  <cp:lastModifiedBy>Nathan Iyer</cp:lastModifiedBy>
</cp:coreProperties>
</file>