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geoeng\DACD\"/>
    </mc:Choice>
  </mc:AlternateContent>
  <xr:revisionPtr revIDLastSave="0" documentId="8_{973BC36B-D537-4F39-B458-E90B6EC9077F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<sst xmlns="http://schemas.openxmlformats.org/spreadsheetml/2006/main" count="17893" uniqueCount="443">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</sst>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419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OK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OK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27.3377086844419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24.718165192458098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19.758944421048401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3.8178472014014999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3.0359365426177001</v>
      </c>
    </row>
    <row r="8" spans="1:33" ht="15.75" thickBot="1" x14ac:dyDescent="0.3">
      <c r="C8" s="20">
        <f>SUM(C3:C7)</f>
        <v>4319.9176882472084</v>
      </c>
      <c r="D8" s="20">
        <f>SUM(D3:D7)</f>
        <v>78.668602041967603</v>
      </c>
      <c r="E8" s="21">
        <f>D8/C8</f>
        <v>1.8210671526449181E-2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315272.25080165145</v>
      </c>
      <c r="AD11" s="22">
        <f>'DACD-potential-US'!AD3*'state calc'!$E$8</f>
        <v>630544.5016033029</v>
      </c>
      <c r="AE11" s="22">
        <f>'DACD-potential-US'!AE3*'state calc'!$E$8</f>
        <v>945816.75240495428</v>
      </c>
      <c r="AF11" s="22">
        <f>'DACD-potential-US'!AF3*'state calc'!$E$8</f>
        <v>1261089.0032066058</v>
      </c>
      <c r="AG11" s="22">
        <f>'DACD-potential-US'!AG3*'state calc'!$E$8</f>
        <v>1576361.2540082573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315272.25080165145</v>
      </c>
      <c r="AF2" s="15">
        <f>'state calc'!AD11</f>
        <v>630544.5016033029</v>
      </c>
      <c r="AG2" s="15">
        <f>'state calc'!AE11</f>
        <v>945816.75240495428</v>
      </c>
      <c r="AH2" s="15">
        <f>'state calc'!AF11</f>
        <v>1261089.0032066058</v>
      </c>
      <c r="AI2" s="15">
        <f>'state calc'!AG11</f>
        <v>1576361.2540082573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2026-06-12T16:03:32Z</dcterms:modified>
</cp:coreProperties>
</file>