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OK\bldgs\MDSC\"/>
    </mc:Choice>
  </mc:AlternateContent>
  <xr:revisionPtr revIDLastSave="0" documentId="8_{092274F5-8658-4FBC-83D0-9DC51E19D75D}"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<sst xmlns="http://schemas.openxmlformats.org/spreadsheetml/2006/main" count="913" uniqueCount="325">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</sst>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193</v>
      </c>
      <c r="C1" s="31">
        <v>45597</v>
      </c>
      <c r="D1" s="32"/>
      <c r="E1" s="32"/>
      <c r="F1" s="33" t="s">
        <v>180</v>
      </c>
      <c r="G1" s="33" t="s">
        <v>180</v>
      </c>
    </row>
    <row r="2" spans="1:7" x14ac:dyDescent="0.25">
      <c r="B2" t="str">
        <f>LOOKUP(B1,F2:G51,G2:G51)</f>
        <v>OK</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9919.5984781024836</v>
      </c>
      <c r="C8" s="29">
        <f>SUMIFS('Small-bldg Potential'!D:D,'Small-bldg Potential'!B:B,About!$B$1)*About!B29*10^3</f>
        <v>2280.4015218975155</v>
      </c>
      <c r="D8">
        <f>SUMIFS('Med- and Large-bldg Potential'!D:D,'Med- and Large-bldg Potential'!B:B,About!B1)*10^3</f>
        <v>7200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2024-11-01T20:07:13Z</dcterms:modified>
</cp:coreProperties>
</file>