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16C85B70-D80C-4321-89C4-7BE253D231D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G39" i="27" s="1"/>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39" i="27" l="1"/>
  <c r="P39" i="27" s="1"/>
  <c r="J39" i="27"/>
  <c r="K39" i="27" s="1"/>
  <c r="J21" i="27"/>
  <c r="K3" i="29"/>
  <c r="L3" i="29" s="1"/>
  <c r="J30" i="19" s="1"/>
  <c r="P302" i="31" s="1"/>
  <c r="N13" i="29"/>
  <c r="S2" i="29"/>
  <c r="R13" i="29"/>
  <c r="O13" i="29"/>
  <c r="L10" i="29"/>
  <c r="J7" i="19" s="1"/>
  <c r="K8" i="29"/>
  <c r="L8" i="29" s="1"/>
  <c r="J74" i="19" s="1"/>
  <c r="P1605" i="31" s="1"/>
  <c r="P2" i="29"/>
  <c r="R2" i="29"/>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<sst xmlns="http://schemas.openxmlformats.org/spreadsheetml/2006/main" count="30722" uniqueCount="2649">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</sst>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4">
        <v>45747</v>
      </c>
      <c r="G1" s="123" t="s">
        <v>2263</v>
      </c>
      <c r="H1" s="123" t="s">
        <v>2264</v>
      </c>
    </row>
    <row r="2" spans="1:8" x14ac:dyDescent="0.25">
      <c r="B2" t="str">
        <f>_xlfn.XLOOKUP(B1,H:H,G:G,0,0,1)</f>
        <v>OR</v>
      </c>
      <c r="C2" t="str">
        <f>_xlfn.XLOOKUP(B2,G:G, H:H, 0,0,1)</f>
        <v>Oregon</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Oregon.</v>
      </c>
      <c r="L9" s="143" t="str">
        <f>J9&amp;K9</f>
        <v>**Description:** This policy prevents new capacity of the selected type(s) from being built or deployed.  // **Guidance for setting values:** No new coal is planned in Oregon.</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1739</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33</v>
      </c>
      <c r="H39" t="s">
        <v>2390</v>
      </c>
      <c r="I39" s="132">
        <v>2035</v>
      </c>
      <c r="J39" s="132">
        <f t="shared" si="0"/>
        <v>18.150000000000002</v>
      </c>
      <c r="K39" s="132">
        <f t="shared" si="1"/>
        <v>18.150000000000002</v>
      </c>
      <c r="L39" s="132" t="s">
        <v>2391</v>
      </c>
      <c r="M39" t="s">
        <v>2309</v>
      </c>
      <c r="N39" s="133">
        <v>2050</v>
      </c>
      <c r="O39">
        <f t="shared" si="2"/>
        <v>6.5999999999999988</v>
      </c>
      <c r="P39">
        <f t="shared" si="3"/>
        <v>6.5999999999999988</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1957</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1958</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1959</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1960</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1961</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1962</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1969</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1975</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1986</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2025-03-31T20:49:36Z</dcterms:modified>
</cp:coreProperties>
</file>